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nold.pomeo.ALCPOPAYAN\Desktop\EJECUCIONES\"/>
    </mc:Choice>
  </mc:AlternateContent>
  <bookViews>
    <workbookView xWindow="240" yWindow="15" windowWidth="9720" windowHeight="6540"/>
  </bookViews>
  <sheets>
    <sheet name="EJEC GASTO DE INVERS 30.11.2016" sheetId="1" r:id="rId1"/>
  </sheets>
  <definedNames>
    <definedName name="_xlnm._FilterDatabase" localSheetId="0" hidden="1">'EJEC GASTO DE INVERS 30.11.2016'!$A$9:$L$705</definedName>
    <definedName name="_xlnm.Print_Titles" localSheetId="0">'EJEC GASTO DE INVERS 30.11.2016'!$5:$7</definedName>
  </definedNames>
  <calcPr calcId="152511" calcMode="manual"/>
</workbook>
</file>

<file path=xl/calcChain.xml><?xml version="1.0" encoding="utf-8"?>
<calcChain xmlns="http://schemas.openxmlformats.org/spreadsheetml/2006/main">
  <c r="J705" i="1" l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<sst xmlns="http://schemas.openxmlformats.org/spreadsheetml/2006/main" count="1419" uniqueCount="1310">
  <si>
    <t xml:space="preserve">NOMBRE </t>
  </si>
  <si>
    <t>APROPIACION INICIAL</t>
  </si>
  <si>
    <t>CREDITO</t>
  </si>
  <si>
    <t>ADICION Y/O DISMINUCION</t>
  </si>
  <si>
    <t>TRASLADOS</t>
  </si>
  <si>
    <t>CONTRACREDITO</t>
  </si>
  <si>
    <t>CÓDIGO</t>
  </si>
  <si>
    <t>CUENTA</t>
  </si>
  <si>
    <t>MODIFICACIONES</t>
  </si>
  <si>
    <t>APROPIACION DEFINITIVA</t>
  </si>
  <si>
    <t>GENERADO POR :</t>
  </si>
  <si>
    <t>NIT                         :</t>
  </si>
  <si>
    <t>EMPRESA             :</t>
  </si>
  <si>
    <t>MUNICIPIO DE POPAYAN</t>
  </si>
  <si>
    <t>ALCPOPAYAN\HAC2929:arnold.pomeo:172.16.3.29</t>
  </si>
  <si>
    <t>Periodo: 2016 Desde Lapso : 01 Hasta Lapso : 11</t>
  </si>
  <si>
    <t>Codigo</t>
  </si>
  <si>
    <t>Descripción</t>
  </si>
  <si>
    <t>Bonificación Especial de Recreación</t>
  </si>
  <si>
    <t>GASTOS GENERALES</t>
  </si>
  <si>
    <t>ADQUISICION DE SERVICIOS</t>
  </si>
  <si>
    <t>TRANSFERENCIAS</t>
  </si>
  <si>
    <t>Sentencias y conciliaciones</t>
  </si>
  <si>
    <t>INVERSION DIRECTA</t>
  </si>
  <si>
    <t>HACIENDA - INVERSION DIRECTA</t>
  </si>
  <si>
    <t>Fortalecimiento de la fiscalización y cobro de cartera</t>
  </si>
  <si>
    <t>Implementación de la gestión fiscal y financiera</t>
  </si>
  <si>
    <t>Modernización de la Secretaria de Hacienda</t>
  </si>
  <si>
    <t>RB-FC-S2015 - EF 16-217- Fortalecimiento de la fiscalización y cobro de cartera</t>
  </si>
  <si>
    <t>RB-FC-S2015 - EF 16-217- Fomento y apoyo para el desarrollo empresarial y económico</t>
  </si>
  <si>
    <t>SALUD - INVERSION DIRECTA</t>
  </si>
  <si>
    <t>Auditoria del Régimen Subsidiado en Salud</t>
  </si>
  <si>
    <t>Apoyo integral a población Adulto Mayor (Centros Vida - Centros de Bienestar - Política Pública)</t>
  </si>
  <si>
    <t>Esfuerzo propio Territorial Cofinanciación - Continuidad</t>
  </si>
  <si>
    <t>Eje Programático Aseguramiento - Sostenimiento</t>
  </si>
  <si>
    <t>Implementación de la política pública en salud mental (Acuerdo 012/2011)</t>
  </si>
  <si>
    <t>Implementación de la política pública en seguridad alimentaria y nutricional (Acuerdo 013/2011)</t>
  </si>
  <si>
    <t>Apoyo integral a personas con discapacidad (Política Pública Acuerdo 015/2011)</t>
  </si>
  <si>
    <t>Atención a Mascotas - Fauna Callejera (Programa Zoonosis)</t>
  </si>
  <si>
    <t>RB-ID-Apoyo integral a población Adulto Mayor (Centros Vida - Centros de Bienestar - Política Pública)</t>
  </si>
  <si>
    <t>RB-FC-S2015 -  EF 16-217- Auditoria del Régimen Subsidiado en Salud</t>
  </si>
  <si>
    <t>Campañas de Promoción y Prevención de la Salud y de la enfermedad</t>
  </si>
  <si>
    <t>GENERAL - INVERSION DIRECTA</t>
  </si>
  <si>
    <t>Plan de Tecnologías</t>
  </si>
  <si>
    <t>Construcción, ampliación, adecuación y/o mantenimiento de bienes municipales.</t>
  </si>
  <si>
    <t>RB-ID-VA-Transferencias al fonpet</t>
  </si>
  <si>
    <t>RB-FC-S2015 -  EF 16-217-Plan de Tecnologias</t>
  </si>
  <si>
    <t>RB-FC-S2015 -  EF 16-217- Construcción, ampliación y mantenimiento de Bienes Municipales</t>
  </si>
  <si>
    <t>EDUCACION - INVERSION DIRECTA</t>
  </si>
  <si>
    <t>Implementación de la política pública para la construcción, fortalecimiento y adopción del modelo educativo: Popayán educadora, culta y emprendedora (Acuerdo 049/2011)</t>
  </si>
  <si>
    <t>Alimentación Escolar y menaje</t>
  </si>
  <si>
    <t>Transporte Escolar</t>
  </si>
  <si>
    <t>Calidad educativa de instituciones de formación para el trabajo y desarrollo humano</t>
  </si>
  <si>
    <t>Mantenimiento y adecuación de infraestructura educativa</t>
  </si>
  <si>
    <t>RB-ID-Calidad educativa de instituciones de formación para el trabajo y desarrollo humano</t>
  </si>
  <si>
    <t>RB-FC-S2015-  EF 16-217-Catedra de animalistas</t>
  </si>
  <si>
    <t>RB-FC-S2015-  EF 16-217-Estrategias de Formación Cátedra Afrocolombiana</t>
  </si>
  <si>
    <t>RB-FC-S2015-  EF 16-217-Programa de Educación para la sexualidad y construcción de la ciudadania</t>
  </si>
  <si>
    <t>RB-FC-S2015-  EF 16-217-Implementación de la política pública para la construcción, fortalecimiento y adopción del modelo educativo: Popayán educadora, culta y emprendedora  (Acuerdo 049/2011)</t>
  </si>
  <si>
    <t>RB-FC-S2015 -  EF 16-217-Computadores para educar</t>
  </si>
  <si>
    <t>RB-FC-S2015 -  EF 16-217-Aseguramiento de la calidad educativa y fortalecimiento de la evalucion en los niveles preescolar, basica y media</t>
  </si>
  <si>
    <t>Transferencia -  Contratación Total de Servicios de Alimentación Escolar</t>
  </si>
  <si>
    <t>Apoyo proceso sostenibilidad certificación de la calidad</t>
  </si>
  <si>
    <t>Cultura del emprendimiento y empresarismo</t>
  </si>
  <si>
    <t>GOBIERNO - INVERSION DIRECTA</t>
  </si>
  <si>
    <t>Fondo territorial de seguridad y convivencia ciudadana: Ley 418/97 - Ley 782/2002- Acuerdo 033/11</t>
  </si>
  <si>
    <t>Red Unidos</t>
  </si>
  <si>
    <t>Proceso Electoral</t>
  </si>
  <si>
    <t>Planeación Participativa</t>
  </si>
  <si>
    <t>Implementación de políticas públicas en infancia y adolescencia (Acuerdo 011/2011)</t>
  </si>
  <si>
    <t>Implementación políticas públicas equidad de género  (Acuerdo 038/2011)</t>
  </si>
  <si>
    <t>Población en situación de Desplazamiento (Acuerdo 050/2011)</t>
  </si>
  <si>
    <t>Atención integral a población LGTBI</t>
  </si>
  <si>
    <t>Centro de conciliación y a los conciliadores en equidad</t>
  </si>
  <si>
    <t>Programa familias en acción</t>
  </si>
  <si>
    <t>Gestión integral del espacio público</t>
  </si>
  <si>
    <t>Inspecciones de policía</t>
  </si>
  <si>
    <t>Fortalecimiento institucional de la Secretaría de Gobierno</t>
  </si>
  <si>
    <t>Comisaria de Familia</t>
  </si>
  <si>
    <t>Casa de Justicia</t>
  </si>
  <si>
    <t>Programa formación de formadores - Ministerio del Interior</t>
  </si>
  <si>
    <t>RB-ID-Fondo Territorial de Seguridad y Convivencia Ciudadana: Ley 418/97 - Ley 782/2002</t>
  </si>
  <si>
    <t>RB-FC-S2015 - EF 16-217- Red Unidos</t>
  </si>
  <si>
    <t>RB-FC-S2015  -  EF 16-217-Implementación de políticas públicas en infancia y adolescencia (Acuerdo 011/2011)</t>
  </si>
  <si>
    <t>RB-FC-S2015  -  EF 16-217-Implementación políticas públicas equidad de género  (Acuerdo 038/2011)</t>
  </si>
  <si>
    <t>RB-FC-S2015  -  EF 16-217-Población en situación de Desplazamiento (Acuerdo 050/2011)</t>
  </si>
  <si>
    <t>RB-FC-S2015  -  EF 16-217- Centro de conciliación y a los conciliadores en equidad</t>
  </si>
  <si>
    <t>RB-FC-S2015  -  EF 16-217- Gestión integral del espacio público</t>
  </si>
  <si>
    <t>RB-FC-S2015  -  EF 16-217- Centro regional de Atención de Victimas</t>
  </si>
  <si>
    <t>RB-FC-S2015 -  EF 16-217-Comisaria de Familia</t>
  </si>
  <si>
    <t>RB-FC-S2015 -  EF 16-217- Fortalecimiento institucional de la Secretaría de Gobierno</t>
  </si>
  <si>
    <t>RB-FC-S2015  -  EF 16-217-Casa de Justicia</t>
  </si>
  <si>
    <t>MOVILIDAD, TRANSITO Y TRANSPORTE - INVERSION DIRECTA</t>
  </si>
  <si>
    <t>TRANSITO Y TRANSPORTE</t>
  </si>
  <si>
    <t>TRANSITO</t>
  </si>
  <si>
    <t>OPTIMIZACION DE LA RED SEMAFORICA DE POPAYAN</t>
  </si>
  <si>
    <t>Intervenciones para la regulación del tránsito y la movilidad</t>
  </si>
  <si>
    <t>RB-ID-Intervenciones para la regulación del tránsito y la movilidad</t>
  </si>
  <si>
    <t>SEÑALIZACION VERTICAL, HORIZONTAL Y ELEVADA</t>
  </si>
  <si>
    <t>Señalización vertical, elevada y dispositivos de regulación del tránsito</t>
  </si>
  <si>
    <t>Señalización horizontal</t>
  </si>
  <si>
    <t>RB-ID-FSV-Señalización vertical, elevada y dispositivos de regulación del tránsito</t>
  </si>
  <si>
    <t>RB-ID-Señalización horizontal</t>
  </si>
  <si>
    <t>MEDIDAS DE TRANSITO</t>
  </si>
  <si>
    <t>Convenio policía de tránsito</t>
  </si>
  <si>
    <t>SEGURIDAD VIAL</t>
  </si>
  <si>
    <t>Campañas de prevención, seguridad vial, cultura ciudadana y ambiental</t>
  </si>
  <si>
    <t>PLAN ESTRATEGICO DE OPTIMIZACION ADMINISTRATIVA</t>
  </si>
  <si>
    <t>FORTALECIMIENTO INTEGRAL DE LA SECRETARIA DE TRANSITO</t>
  </si>
  <si>
    <t>Papelería, estrategia de comunicaciones y similares</t>
  </si>
  <si>
    <t>Adquisición de elementos logísticos, técnicos, tecnológicos, mobiliarios, de comunicación, seguridad e insumos</t>
  </si>
  <si>
    <t>Proceso administrativo y de trámites</t>
  </si>
  <si>
    <t>Recuperación de cartera de la Secretaria de Tránsito</t>
  </si>
  <si>
    <t>Suministro de placas</t>
  </si>
  <si>
    <t>Procesos de Infracciones de tránsito y transporte</t>
  </si>
  <si>
    <t>RB-ID-Proceso administrativo y de trámites</t>
  </si>
  <si>
    <t>RB-ID-Procesos de infracciones de tránsito y transporte</t>
  </si>
  <si>
    <t>PLANEACION - INVERSION DIRECTA</t>
  </si>
  <si>
    <t>Fortalecimiento institucional de los procesos de planeación municipal</t>
  </si>
  <si>
    <t>Acciones interinstitucionales para el desarrollo turístico y Marketing Territorial (Ley 1551 de 2012)</t>
  </si>
  <si>
    <t>Acciones interinstitucionales para la competitividad emprendimiento y empleo</t>
  </si>
  <si>
    <t>RB-FC-S2015  -  EF 16-217-Revision y ajuste del plan de ordenamiento territorial</t>
  </si>
  <si>
    <t>RB-FC-S2015  -   EF 16-217-Fortalecimiento institucional de los procesos de planeación municipal</t>
  </si>
  <si>
    <t>RB-FC-S2015  -  EF 16-217-Acciones interinstitucionales para el desarrollo turístico y Marketing Territorial (Ley 1551 de 2012)</t>
  </si>
  <si>
    <t>RB-FC-S2015  -  EF 16-217- Acciones interinstitucionales para la competitividad emprendimiento y empleo</t>
  </si>
  <si>
    <t>Iniciativa de ordenamiento territorial ciudades emergentes y sostenibles</t>
  </si>
  <si>
    <t>INFRAESTRUCTURA - INVERSION DIRECTA</t>
  </si>
  <si>
    <t>SISTEMA ESTRATEGICO DE TRANSPORTE PUBLICO DE PASAJEROS DE POPAYAN</t>
  </si>
  <si>
    <t>INFRAESTRUCTURAS DEL SETP</t>
  </si>
  <si>
    <t>Implementación y Operación del Sistema estratégico de Transporte Público (VF Acuerdo 021/09)</t>
  </si>
  <si>
    <t>Costos y gastos inherentes al Sistema estratégico de transporte público SEPT</t>
  </si>
  <si>
    <t>Reubicacion de redes electricas en media y baja tension en la zona urbana del municipio de Popayan</t>
  </si>
  <si>
    <t>INFRAESTRUCTURA VIAL</t>
  </si>
  <si>
    <t>MANTENIMIENTO, REHABILITACION O MEJORAMIENTO DE VIAS URBANAS</t>
  </si>
  <si>
    <t>Rehabilitación de la red vial y de movilidad urbana</t>
  </si>
  <si>
    <t>Mantenimiento de la red vial y de movilidad urbana</t>
  </si>
  <si>
    <t>Mejoramiento de la red vial y de movilidad urbana</t>
  </si>
  <si>
    <t>Rehabilitación y/o mantenimiento y/o mejoramiento y/o construcción de vías urbanas y obras complementarias</t>
  </si>
  <si>
    <t>RB-ID-VA-Construcción de la vía urbana calle 53N y obras complementarias para conectividad entre la carrera 9 y la variante de Popayán</t>
  </si>
  <si>
    <t>RB-ID-DIVIDENDOS-Rehabilitación y/o mantenimiento y/o mejoramiento y/o construcción de vías urbanas y obras complementarias</t>
  </si>
  <si>
    <t>RB-ID-7% Serviaseo-Rehabilitación y/o mantenimiento y/o mejoramiento y/o construcción de vías urbanas y obras complementarias</t>
  </si>
  <si>
    <t>RB-ID-Fdo O.P.-Rehabilitación y/o mantenimiento y/o mejoramiento y/o construcción de vías urbanas y obras complementarias</t>
  </si>
  <si>
    <t>RB-ID-Otras Inversiones Directas- Rehabilitación y/o mantenimiento y/o mejoramiento y/o construcción de vías urbanas y obras complementarias</t>
  </si>
  <si>
    <t>RB-ID-ST DE-EF 16-55-Rehabilitación y/o mantenimiento y/o mejoramiento y/o construcción de vías urbanas y obras complementarias</t>
  </si>
  <si>
    <t>RB-ID-RF-MF-EF 16-188-Rehabilitación y/o mantenimiento y/o mejoramiento y/o construcción de vías urbanas y obras complementarias</t>
  </si>
  <si>
    <t>RB-ID-VA-Supervisión e interventoría a proyectos viales</t>
  </si>
  <si>
    <t>RB-ID-RF-MF-EF 16-188-Otras Inversiones en 'Rehabilitación y/o mantenimiento y/o mejoramiento y/o construcción de vías urbanas y obras complementarias</t>
  </si>
  <si>
    <t>RB-ID-ST DE-EF 16-55-Supervisión e interventoria a proyectos viales</t>
  </si>
  <si>
    <t>MANTENIMIENTO, REHABILITACION Y/O MEJORAMIENTO DE VIAS RURALES</t>
  </si>
  <si>
    <t>Rehabilitación de la red vial y de movilidad rural</t>
  </si>
  <si>
    <t>Mantenimiento de la red vial y de movilidad rural</t>
  </si>
  <si>
    <t>Mejoramiento de la red vial y de movilidad rural</t>
  </si>
  <si>
    <t>RB-FC-S2015  -  EF 16-217-Rehabilitación de la red vial y de movilidad rural y obras complementarias Vias rurales</t>
  </si>
  <si>
    <t>INFRAESTRUCTURAS COMPLEMENTARIAS DE SOPORTE A LA MOVILIDAD (Pontones, Puentes, Muros de Contención, entre otros)</t>
  </si>
  <si>
    <t>Construcción de pontones, puentes, muros de contención, entre otros Municipio de Popayán.</t>
  </si>
  <si>
    <t>Construcción de andenes Municipio de Popayán</t>
  </si>
  <si>
    <t>ESTUDIOS DE PREINVERSION</t>
  </si>
  <si>
    <t>Estudios y diseños viales</t>
  </si>
  <si>
    <t>Estudios y/o diseños para proyectos de obras de infraestructura</t>
  </si>
  <si>
    <t>RB-FC-S2015  -  EF 16-217-Estudios y diseños para proyectos de infraestructura - Estudios y diseños</t>
  </si>
  <si>
    <t>OTRAS INVERSIONES DIRECTAS DE INFRAESTRUCTURA</t>
  </si>
  <si>
    <t>Expansión, mantenimiento, operación y administración del Servicio de Alumbrado Público - SSF</t>
  </si>
  <si>
    <t>Construcción y mantenimiento obras en la central de sacrificios - Requerimiento INVIMA</t>
  </si>
  <si>
    <t>Reposición y/o ampliación de redes de acueducto y/o alcantarillado en el Municipio de Popayán (Transferencias  EPSA)</t>
  </si>
  <si>
    <t>Reposición y/o ampliación de redes de acueducto y/o alcantarillado en el Municipio de Popayán - A7%</t>
  </si>
  <si>
    <t>Construcción cubierta polideportivo barrio las Vegas</t>
  </si>
  <si>
    <t>Supervisión e interventoría a proyectos viales</t>
  </si>
  <si>
    <t>Ampliación y/o reposición de redes de acueducto y/o alcantarillado trasversal 9N, entre carreras 9 y la vía variante de la panamericana</t>
  </si>
  <si>
    <t>Aporte a proyectos de vivienda de interés social urbano y rural</t>
  </si>
  <si>
    <t>Gestión integral del hábitat</t>
  </si>
  <si>
    <t>RB-ID-Gestión Integral del Habitat</t>
  </si>
  <si>
    <t>RB-ID-ST DE-EF 16-55-Cierre el Ojito</t>
  </si>
  <si>
    <t>RB-ID-ST DE-EF 16-55-Ampliacion  y/o reposicion de redes de acueducto y/o alcantarillado transversal 9N entre la carrera 9 y la via  variante de la panamericana</t>
  </si>
  <si>
    <t>RB-ID-Fondo de Reciclaje</t>
  </si>
  <si>
    <t>RB-FC-S2015  -  EF 16-217- Cierre el Ojito</t>
  </si>
  <si>
    <t>RB-FC-S2015  -  EF 16-217- Apoyo a proyectos de vivienda rural y urbano</t>
  </si>
  <si>
    <t>Reposición y/o ampliación de redes de acueducto y/o alcantarillado en el Municipio de Popayán</t>
  </si>
  <si>
    <t>Supervisión e interventorias a obras de infraestructura</t>
  </si>
  <si>
    <t>UMATA - INVERSION DIRECTA</t>
  </si>
  <si>
    <t>Sistema de Gestión Ambiental Municipal SIGAM</t>
  </si>
  <si>
    <t>Adquisición y mantenimiento de áreas de interés para acueductos  (Ley 99 del 93)</t>
  </si>
  <si>
    <t>Apoyo a las apuestas productivas</t>
  </si>
  <si>
    <t>RB-FC-S2015  -  EF 16-217-Apoyo a las apuestas productivas</t>
  </si>
  <si>
    <t>DEPORTE Y CULTURA - INVERSION DIRECTA</t>
  </si>
  <si>
    <t>Implementación, organización y desarrollo de eventos de deporte, recreación y aprovechamiento del tiempo libre en el Municipio de Popayán deportivos (Ley 1289/09 impuesto al cigarrillo)</t>
  </si>
  <si>
    <t>Implementación, organización y desarrollo de eventos de deporte, recreación y aprovechamiento del tiempo libre en el Municipio de Popayán</t>
  </si>
  <si>
    <t>Construcción y/o mejoramiento de la infraestructura deportiva del Municipio de Popayán</t>
  </si>
  <si>
    <t>Dotación de implementos, premiación e identificación de personal para la practica de las expresiones artísticas y culturales y  eventos culturales del Municipio de Popayán.</t>
  </si>
  <si>
    <t>Fortalecimiento de expresiones artísticas y culturales del Municipio de Popayán (Estampilla pro-cultura Acuerdo 24/03)</t>
  </si>
  <si>
    <t>Implementación política pública cocinas tradicionales (Acuerdo 013/2014)</t>
  </si>
  <si>
    <t>Implementación política pública Semana Santa (Acuerdo 017/2015)</t>
  </si>
  <si>
    <t>Implementación, organización y desarrollo de eventos artísticos y culturales en el Municipio de Popayán</t>
  </si>
  <si>
    <t>RB-ID-LEY 1289/09-Implementación, organización y desarrollo de eventos de deporte, recreación y aprovechamiento del tiempo libre en el Municipio de Popayán deportivos (Ley 1289/09 impuesto al cigarrillo)</t>
  </si>
  <si>
    <t>RB-ID-Fortalecimiento de expresiones artísticas y culturales del Municipio de Popayán (Estampilla pro-cultura Acuerdo 24/03)</t>
  </si>
  <si>
    <t>RB-FC-S2015  -  EF 16-217- Administración de los recursos para la capacitación y fortalecimiento de las escuelas deportivas del Municipio de Popayán</t>
  </si>
  <si>
    <t>RB-FC-S2015 -  EF 16-217- Implementación, organización y desarrollo de eventos de deporte, recreación y aprovechamiento del tiempo libre en el Municipio de Popayán</t>
  </si>
  <si>
    <t>RB-FC-S2015 -  EF 16-217- Implementación, organización y desarrollo de eventos  artisticos y culturales en el  Municipio de Popayán</t>
  </si>
  <si>
    <t>Mantenimiento de escenarios deportivos</t>
  </si>
  <si>
    <t>Apoyo a organismos deportivos y sus deportistas sobresalientes</t>
  </si>
  <si>
    <t>FONDO DE GESTION DEL RIESGO DE DESASTRES - INVERSION DIRECTA</t>
  </si>
  <si>
    <t>Prevención y atención de incendios y calamidades conexas y emergencias</t>
  </si>
  <si>
    <t>Fondo de Gestión del Riesgo de Desastres del Municipio de Popayán</t>
  </si>
  <si>
    <t>RB-ID-Fondo de Gestión del Riesgo de Desastres  Municipio de Popayán</t>
  </si>
  <si>
    <t>RB-FC-S2015  -   EF 16-217- Prevención y atención de incendios y calamidades conexas y emergencias</t>
  </si>
  <si>
    <t>CONVENIOS</t>
  </si>
  <si>
    <t>Convenio 1926/2014 INVIAS - Mejoramiento y mantenimiento de la vía Puelenje - El Charco código 16126, Municipio de Popayán, Departamento del Cauca.</t>
  </si>
  <si>
    <t>Convenio 2277/2014 INVIAS - Mantenimiento, mejoramiento y conservación de la vía Lomas de Granada - Julumito código 16181 en el Municipio de Popayán en el  Departamento del Cauca.</t>
  </si>
  <si>
    <t>Convenio 06/2015 Agencia Nacional de Seguridad Vial, realizar aportes para la financiación de acciones de seguridad vial en el marco del Plan local de Seguridad Vial del Municipio de Popayán y las condiciones de ejecución de los recursos técnicos, administrativos y financieros que las partes aporten, de acuerdo con el alcance definido en el documento técnico.</t>
  </si>
  <si>
    <t>Convenio Interadministrativo No. 1329 del 20 de Junio de 2016, Celebrado con la Unidad para la Atención y Reparación Integral a las Victimas :  Aunar esfuerzos técnicos , financieros, administrativos, y operativos, para poner en marcha el proyecto denominado : Fortalecimiento de las capacidades municipales para recuperecion emocional y la reparación colectiva a las victimas de la violencia en el municipio de Popayán</t>
  </si>
  <si>
    <t>EDUCACION</t>
  </si>
  <si>
    <t>CIERRE DE BRECHAS CON ENFOQUE INTEGRAL</t>
  </si>
  <si>
    <t>PRESTACION DEL SERVICIO EDUCATIVO</t>
  </si>
  <si>
    <t>PAGO DE SALARIOS, PRESTACIONES SOCIALES, SEGURIDAD SOCIAL Y TRANSFERENCIAS DE NOMINAS DE PERSONAL NIVEL CENTRAL - CUOTA DE ADMINISTRACION</t>
  </si>
  <si>
    <t>GASTOS DE PERSONAL</t>
  </si>
  <si>
    <t>SERVICIOS PERSONALES ASOCIADOS A LA NÓMINA</t>
  </si>
  <si>
    <t>SUELDOS PERSONAL DE NÓMINA</t>
  </si>
  <si>
    <t>Sueldos</t>
  </si>
  <si>
    <t>HORAS EXTRAS</t>
  </si>
  <si>
    <t>Horas Extras</t>
  </si>
  <si>
    <t>PRIMA TECNICA</t>
  </si>
  <si>
    <t>Prima Técnica</t>
  </si>
  <si>
    <t>OTROS GASTOS POR SERVICIOS PERSONALES</t>
  </si>
  <si>
    <t>Subsidio o Prima de Alimentación</t>
  </si>
  <si>
    <t>Auxilio de Transporte</t>
  </si>
  <si>
    <t>Bonificación por Servicios Prestados</t>
  </si>
  <si>
    <t>Prima de Servicio</t>
  </si>
  <si>
    <t>Prima de Vacaciones</t>
  </si>
  <si>
    <t>Prima de Navidad</t>
  </si>
  <si>
    <t>CONTRIBUCIONES INHERENTES A LA NÓMINA</t>
  </si>
  <si>
    <t>CONTRIBUCIONES INHERENTES A LA NÓMINA SECTOR PRIVADO</t>
  </si>
  <si>
    <t>Caja de Compensación Familiar</t>
  </si>
  <si>
    <t>Aportes cesantías</t>
  </si>
  <si>
    <t>Aportes salud</t>
  </si>
  <si>
    <t>Aportes pensión</t>
  </si>
  <si>
    <t>CONTRIBUCIONES INHERENTES A LA NOMINA SECTOR PUBLICO</t>
  </si>
  <si>
    <t>Servicio Nacional de Aprendizaje Sena</t>
  </si>
  <si>
    <t>Instituto Colombiano de Bienestar Familiar ICBF</t>
  </si>
  <si>
    <t>Escuelas Industriales e Institutos Técnicos (ley 21/82)</t>
  </si>
  <si>
    <t>Escuela Superior de Administración Pública Esap</t>
  </si>
  <si>
    <t>Riesgos profesionales A.R.P</t>
  </si>
  <si>
    <t>Viáticos y gastos de viajes</t>
  </si>
  <si>
    <t>Capacitación, Bienestar social y estímulos</t>
  </si>
  <si>
    <t>PAGO DE SALARIOS, PRESTACIONES SOCIALES, SEGURIDAD SOCIAL Y TRANSFERENCIAS DE NOMINAS DE PERSONAL ADMINISTRATIVO</t>
  </si>
  <si>
    <t>Incremento por Antigüedad</t>
  </si>
  <si>
    <t>Complemento costo mejoramiento calidad educativa</t>
  </si>
  <si>
    <t>HORAS EXTRAS Y DIAS FESTIVOS</t>
  </si>
  <si>
    <t>Horas Extras y Días Festivos</t>
  </si>
  <si>
    <t>Riesgos profesionales A.R.P.</t>
  </si>
  <si>
    <t>Sentencias y Conciliaciones</t>
  </si>
  <si>
    <t>PAGO DE SALARIOS, PRESTACIONES SOCIALES, SEGURIDAD SOCIAL Y TRANSFERENCIAS DE NOMINAS DEL PERSONAL DOCENTE</t>
  </si>
  <si>
    <t>Sueldos - con situación de fondos</t>
  </si>
  <si>
    <t>Sueldos - sin situación de fondos</t>
  </si>
  <si>
    <t>Sobresueldos - con situación de fondos</t>
  </si>
  <si>
    <t>Complemento -  costo mejoramiento calidad educativa</t>
  </si>
  <si>
    <t>Horas extras y días festivos con situación de fondos</t>
  </si>
  <si>
    <t>Prima de Servicios</t>
  </si>
  <si>
    <t>Otras Primas de Orden Nacional</t>
  </si>
  <si>
    <t>Auxilio de movilización</t>
  </si>
  <si>
    <t>Bonificación Dec.1566 de 2014</t>
  </si>
  <si>
    <t>Estímulos a docentes rurales</t>
  </si>
  <si>
    <t>Caja de compensación familiar</t>
  </si>
  <si>
    <t>Salud</t>
  </si>
  <si>
    <t>Pensiones</t>
  </si>
  <si>
    <t>Riesgos Profesionales. ARP</t>
  </si>
  <si>
    <t>PROVISION ASCENSO EN EL ESCALAFON DOCENTE</t>
  </si>
  <si>
    <t>Provisión Ascenso en el Escalafón Docente</t>
  </si>
  <si>
    <t>PAGO DE SALARIOS, PRESTACIONES SOCIALES, SEGURIDAD SOCIAL Y TRANSFERENCIAS DE NOMINA DEL PERSONAL DIRECTIVO DOCENTE</t>
  </si>
  <si>
    <t>APORTES PATRONALES SIN SITUACION DE FONDOS</t>
  </si>
  <si>
    <t>Aportes Cesantías-SSF - Personal Docente</t>
  </si>
  <si>
    <t>Previsión Social-SSF - Personal Docente</t>
  </si>
  <si>
    <t>Aportes Cesantías-SSF - Personal Directivo Docente</t>
  </si>
  <si>
    <t>Previsión Social-SSF - Personal Directivo Docente</t>
  </si>
  <si>
    <t>CONTRATACION DE LA PRESTACION DEL SERVICIO EDUCATIVO</t>
  </si>
  <si>
    <t>Contratos para la promoción e implementación de estrategias de desarrollo pedagógico a celebrarse con las iglesias y confesiones religiosas</t>
  </si>
  <si>
    <t>Concesión prestación del servicio público de Educación Formal en preescolar, básica primaria, básica secundaria y media (VF  Acuerdo 023/09)</t>
  </si>
  <si>
    <t>Ajuste por tipología al contrato de concesión de prestación del servicio público de Educación Formal en preescolar, básica primaria, básica secundaria y media</t>
  </si>
  <si>
    <t>FUNCIONAMIENTO DE ESTABLECIMIENTOS EDUCATIVOS</t>
  </si>
  <si>
    <t>Arrendamientos</t>
  </si>
  <si>
    <t>OTROS PROYECTOS DE COBERTURA</t>
  </si>
  <si>
    <t>APOYO LOGISTICO</t>
  </si>
  <si>
    <t>Otros proyectos de cobertura - Conectividad</t>
  </si>
  <si>
    <t>AMPLIACION DE COBERTURA PARA ATENDER POBLACION VULNERABLE</t>
  </si>
  <si>
    <t>Atención a población privada de la libertad</t>
  </si>
  <si>
    <t>Administración del servicio educativo con organizaciones indigenas Decreto 2500</t>
  </si>
  <si>
    <t>ALFABETIZACION DE JOVENES Y ADULTOS</t>
  </si>
  <si>
    <t>Atención a población adulta</t>
  </si>
  <si>
    <t>COBERTURA Y SOSTENIBILIDAD EDUCATIVA PARA POBLACION CON NECESIDADES EDUCATIVAS ESPECIALES (NEE)</t>
  </si>
  <si>
    <t>ATENCIÓN A POBLACIÓN CON NECESIDADES ESPECIALES O DISCAPACIDADES</t>
  </si>
  <si>
    <t>Atención a población con necesidades especiales o discapacidad-limitación auditiva</t>
  </si>
  <si>
    <t>Formación de Docentes</t>
  </si>
  <si>
    <t>Servicio personal de apoyo para atender población con limitación visual - Tiflólogos y población con discapacidad cognitiva.</t>
  </si>
  <si>
    <t>Atención a población con capacidades y talentos excepcionales</t>
  </si>
  <si>
    <t>Atención a población con necesidades especiales o discapacitados</t>
  </si>
  <si>
    <t>MEJORAMIENTO DEL MODELO DE GESTION DEL SISTEMA EDUCATIVO</t>
  </si>
  <si>
    <t>CERTIFICACION DE PROCESOS DE LA SECRETARIA DE EDUCACION</t>
  </si>
  <si>
    <t>Modernización de Secretaría de Educación.</t>
  </si>
  <si>
    <t>CALIDAD EDUCATIVA PARA LA POPAYÁN DEL SIGLO XXI</t>
  </si>
  <si>
    <t>DIVULGACION, ASISTENCIA TECNICA Y CAPACITACION</t>
  </si>
  <si>
    <t>ACCIONES DE MEJORAMIENTO DE LA GESTION ACADEMICA ENMARCADA EN PLANES DE MEJORAMIENTO</t>
  </si>
  <si>
    <t>Aseguramiento de la calidad educativa y fortalecimiento en pruebas saber, básica primaria, secundaria y media - índice sintético</t>
  </si>
  <si>
    <t>Promoción y fortalecimiento de los procesos de lectoescritura- PMLE</t>
  </si>
  <si>
    <t>Acompañamiento y evaluación de la gestión escolar</t>
  </si>
  <si>
    <t>FORMACION DOCENTE PARA EL MEJORAMIENTO DE LA CALIDAD EDUCATIVA</t>
  </si>
  <si>
    <t>Capacitación y acompañamiento en estándares y competencias en las áreas básicas</t>
  </si>
  <si>
    <t>Fortalecimiento y extensión de programas de formación de competencias y estrategias pedagógicas de lengua extranjera</t>
  </si>
  <si>
    <t>FOROS  Y EVENTOS</t>
  </si>
  <si>
    <t>Foros y eventos de calidad educativa</t>
  </si>
  <si>
    <t>TECNOLOGIAS DE LA INFORMACIÓN Y LA COMUNICACIÓN PARA LA INNOVACIÓN EDUCATIVA</t>
  </si>
  <si>
    <t>APROPIACION NUEVAS TECNOLOGIAS</t>
  </si>
  <si>
    <t>Proyectos Tecnológicos de Información y comunicación para la innovación educativa</t>
  </si>
  <si>
    <t>MÁS Y MEJORES ESPACIOS ESCOLARES</t>
  </si>
  <si>
    <t>PRESUPUESTO PARTICIPATIVO - EDUCACION</t>
  </si>
  <si>
    <t>Mantenimiento y adecuación  de Infraestructura Educativa</t>
  </si>
  <si>
    <t>MANTENIMIENTO Y ADECUACION DE INFRAESTRUCTURA EDUCATIVA</t>
  </si>
  <si>
    <t>PREINVERSION: ESTUDIO, DISEÑO, ASESORIAS E INTERVENTORIA</t>
  </si>
  <si>
    <t>Preinversión: Licencias</t>
  </si>
  <si>
    <t>TRANSPORTE ESCOLAR</t>
  </si>
  <si>
    <t>Apoyo en transporte Escolar</t>
  </si>
  <si>
    <t>CALIDAD GRATUIDAD SSF</t>
  </si>
  <si>
    <t>Fondos de Servicios Educativos - aporte gratuidad SSF</t>
  </si>
  <si>
    <t>PAGO DE SERVICIOS PUBLICOS DE LOS ESTABLECIMIENTOS EDUCATIVOS ESTATALES</t>
  </si>
  <si>
    <t>Acueducto, Alcantarillado y Aseo</t>
  </si>
  <si>
    <t>Energía</t>
  </si>
  <si>
    <t>OTROS GASTOS EN EDUCACION NO INCLUIDOS EN CONCEPTOS ANTERIORES</t>
  </si>
  <si>
    <t>APLICACIÓN DE PROYECTOS EDUCATIVOS TRANSVERSALES</t>
  </si>
  <si>
    <t>Estrategia de formación Educación Ambiental y Tiendas Saludables - PRAES</t>
  </si>
  <si>
    <t>Estrategia de formación Estilos de Vida Saludables</t>
  </si>
  <si>
    <t>Formación para la ciudadanía e implementación de proyectos pedagógicos transversales, asistencias técnicas y asesorías en las instituciones educativas.</t>
  </si>
  <si>
    <t>RECURSOS DEL BALANCE SGP EDUCACION</t>
  </si>
  <si>
    <t>RB-SGP-Calidad - Energía</t>
  </si>
  <si>
    <t>RB-SGP-Calidad-Fomento de la investigación en las IE</t>
  </si>
  <si>
    <t>RB-SGP-Calidad-Plan de educacion rural PER</t>
  </si>
  <si>
    <t>RB-SGP-Calidad-Estretegia de formación Catedra Popayán</t>
  </si>
  <si>
    <t>RB-SGP-Calidad-Estretegia de formación en Derechos Humanos</t>
  </si>
  <si>
    <t>RB-SGP-Deudas expiradas pasivos exigibles cobertura</t>
  </si>
  <si>
    <t>RB-SGP-Sentencias y conciliaciones</t>
  </si>
  <si>
    <t>RB-SGP-Calidad-Estretegia de formación integral en Sexualidad y Prevención del Abuso Sexual Infantil - PESCC</t>
  </si>
  <si>
    <t>RB-SGP-Calidad-Fortalecimiento y extención de programas de formación de competencias y estrategias pedagógicas de lengua extranjera</t>
  </si>
  <si>
    <t>RB-SGP-Sueldos con situación de fondos- Personal Docente</t>
  </si>
  <si>
    <t>ALIMENTACION ESCOLAR</t>
  </si>
  <si>
    <t>Contratación Total de Servicios de Alimentación Escolar</t>
  </si>
  <si>
    <t>AGUA POTABLE Y SANEAMIENTO BÁSICO</t>
  </si>
  <si>
    <t>TRANSFERENCIAS AL PLAN DEPARTAMENTAL DE AGUAS</t>
  </si>
  <si>
    <t>Proyectos de inversión dentro del Plan Departamental para el manejo empresarial de los servicios de Agua y Saneamiento Básico y Ambiental - PDA (VF Acuerdo 028/10) SSF</t>
  </si>
  <si>
    <t>Plan Departamental para el manejo empresarial de los servicios de Agua y Saneamiento Básico y Ambiental del Cauca - PDA ( VF Acuerdo 036/08) SSF</t>
  </si>
  <si>
    <t>TRANSFERENCIAS SUBSIDIOS ESTRATOS 1, 2 Y 3</t>
  </si>
  <si>
    <t>Subsidios estratos 1 , 2 y 3  Servicio de Acueducto (Ley 1176 de 2007)</t>
  </si>
  <si>
    <t>Subsidios estratos 1 , 2 y 3  Servicio de Alcantarillado</t>
  </si>
  <si>
    <t>OTRAS INVERSIONES EN AGUA POTABLE Y SANEAMIENTO BASICO</t>
  </si>
  <si>
    <t>Ampliación y/o reposición de redes de acueducto y/o alcantarillado en el área urbana y rural</t>
  </si>
  <si>
    <t>RB-SGP-APSB-Obras de ampliación y/o reposición de redes de acueducto y/o alcantarillado en el área urbana y rural del Municipio de Popayán</t>
  </si>
  <si>
    <t>PROPOSITO GENERAL</t>
  </si>
  <si>
    <t>PLAN DEPORTIVO MUNICIPAL</t>
  </si>
  <si>
    <t>Actualización, divulgación e implementación de un Plan Deportivo Municipal</t>
  </si>
  <si>
    <t>FOMENTO DE LA RECREACION, EDUCACION FISICA Y EL DEPORTE</t>
  </si>
  <si>
    <t>RB-SGP-Implementación, organización y desarrollo de eventos de deporte, recreación y aprovechamiento del tiempo libre en el Municipio de Popayán</t>
  </si>
  <si>
    <t>CREACION, CAPACITACION Y FORTALECIMIENTO DE LAS ESCUELAS DE FORMACION DEPORTIVA</t>
  </si>
  <si>
    <t>Administración de los recursos para la capacitación y fortalecimiento de las escuelas deportivas del Municipio de Popayán</t>
  </si>
  <si>
    <t>APOYO A CLUBES, LIGAS Y TALENTOS DEPORTIVOS</t>
  </si>
  <si>
    <t>PLAN MUNICIPAL DE CULTURA</t>
  </si>
  <si>
    <t>POPAYAN CULTURAL</t>
  </si>
  <si>
    <t>Ejecución del Plan Municipal de Cultura.</t>
  </si>
  <si>
    <t>Fortalecimiento de las expresiones artísticas y culturales (Ley 1493/2011</t>
  </si>
  <si>
    <t>RB-SGP-Fortalecimiento de las expresiones artísticas y culturales del Municipio de Popayán</t>
  </si>
  <si>
    <t>FONPET (LEY 863 DE 2003)</t>
  </si>
  <si>
    <t>Fonpet (Ley 863 de 2003)</t>
  </si>
  <si>
    <t>OTROS SECTORES</t>
  </si>
  <si>
    <t>GOBIERNO</t>
  </si>
  <si>
    <t>PRIMERA INFANCIA</t>
  </si>
  <si>
    <t>PROTECCION Y SEGURIDAD</t>
  </si>
  <si>
    <t>Atención integral de primera infancia, infancia,  adolescencia y juventud</t>
  </si>
  <si>
    <t>Popayán Joven</t>
  </si>
  <si>
    <t>VICTIMAS DE DESPLAZAMIENTO</t>
  </si>
  <si>
    <t>Atención, asistencia y reparación integral a las víctimas del conflicto armado interno (Ley 1448/11)</t>
  </si>
  <si>
    <t>RB-SGP-PG-OS-Prevención y Protección de los DDHH y al DIH</t>
  </si>
  <si>
    <t>POBLACION AFRO</t>
  </si>
  <si>
    <t>Procesos de inclusión a la población afrocolombiana</t>
  </si>
  <si>
    <t>RB-SGP-PG-OS-Procesos de inclusión a la población afrocolombiana</t>
  </si>
  <si>
    <t>GESTION INTEGRAL DEL ESPACIO PUBLICO</t>
  </si>
  <si>
    <t>Formular y socializar la política pública para el manejo del espacio público y comparendo ambiental.</t>
  </si>
  <si>
    <t>RB-SGP-PG-OS-Formular y socializar la política pública para el manejo del espacio público y comparendo ambiental</t>
  </si>
  <si>
    <t>Promocion del Desarrollo para la reubicación y formalización de vendedores ambulantes</t>
  </si>
  <si>
    <t>FUENTES DE PARTICIPACION COMUNITARIA</t>
  </si>
  <si>
    <t>Pacto social por Popayán</t>
  </si>
  <si>
    <t>Fortalecimiento a las veedurías ciudadanas y vocales de control</t>
  </si>
  <si>
    <t>Juntas Administradoras Locales</t>
  </si>
  <si>
    <t>Juntas de Acción Comunal</t>
  </si>
  <si>
    <t>RB-SGP-PG-OS-Pacto social por Popayán</t>
  </si>
  <si>
    <t>RB-SGP-PG-OS-Juntas de Acción Comunal</t>
  </si>
  <si>
    <t>APOYO A GRUPOS VULNERABLES</t>
  </si>
  <si>
    <t>Población vulnerable (Inhumación de cadáveres y cajas mortuorias, población ancianos, desplazados, entre otros)</t>
  </si>
  <si>
    <t>RB-SGP-PG-OS-Programas más familias en acción</t>
  </si>
  <si>
    <t>JUSTICIA Y SEGURIDAD</t>
  </si>
  <si>
    <t>RB-SGP-PG-OS-Comisaria de Familia</t>
  </si>
  <si>
    <t>UMATA</t>
  </si>
  <si>
    <t>Apoyo estratégico a las apuestas productivas</t>
  </si>
  <si>
    <t>RB-SGP-PG-OS-Sistema de Gestión Ambiental Municipal SIGAM</t>
  </si>
  <si>
    <t>PLANEACIÓN</t>
  </si>
  <si>
    <t>Formulación, revisión y ajustes del plan de ordenamiento territorial</t>
  </si>
  <si>
    <t>Acciones interinstitucionales para la competitividad, emprendimiento y empleo</t>
  </si>
  <si>
    <t>RB-SGP-PG-OS-Revisión y ajustes del plan de ordenamiento territorial</t>
  </si>
  <si>
    <t>INFRAESTRUCTURA</t>
  </si>
  <si>
    <t>RB-SGP-PG-OS-Rehabilitación y/o mantenimiento y/o mejoramiento y/o construcción de vías urbanas y obras complementarias</t>
  </si>
  <si>
    <t>PRESUPUESTO PARTICIPATIVO SGP URBANO Y RURAL</t>
  </si>
  <si>
    <t>MANTENIMIENTO, REHABILITACION O MEJORAMIENTO DE VIAS ZONA URBANA</t>
  </si>
  <si>
    <t>MANTENIMIENTO, REHABILITACION O MEJORAMIENTO DE VIAS COMUNA No. 1</t>
  </si>
  <si>
    <t>Construcción de obras complementarias de la infraestructura Municipal de transporte (parcheo)  en la Calle 3N entre carreras 8 y 9 - Carrera 8 entre calles 2N y 3N. Barrio Modelo.</t>
  </si>
  <si>
    <t>Construcción de obras complementarias de la infraestructura Municipal de transporte (parcheo)  en la vía vehicular perimetral al parque del Barrio Loma Linda</t>
  </si>
  <si>
    <t>Pavimentación de la Calle 7N desde la casa con nomenclatura 7N-21 hacia la Carrera 6A. Barrio Belacázar.</t>
  </si>
  <si>
    <t>Pavimentación de la Carrera 11A entre calles 1AN y 2BisN. Barrio Rosales</t>
  </si>
  <si>
    <t>MANTENIMIENTO, REHABILITACION O MEJORAMIENTO DE VIAS COMUNA No. 2</t>
  </si>
  <si>
    <t>Pavimentación de la carrera 5B desde la calle 69N hacia la calle 67N - Barrio la Florida</t>
  </si>
  <si>
    <t>Pavimentación de la calle 73N entre carreras 2 y 4 � Barrio Villa del Norte Fase B</t>
  </si>
  <si>
    <t>RB-SGP-PG-OS-Pavimentación de la calle 70AN entre carrera 4 e intersección con la Calle 69N Y Carrera 3 entre Calles 70AN y 70 BN. Barrio Villa del Norte Fase A</t>
  </si>
  <si>
    <t>MANTENIMIENTO, REHABILITACION O MEJORAMIENTO DE VIAS COMUNA No. 3</t>
  </si>
  <si>
    <t>Pavimentación Calle 27CN desde la casa con nomenclatura #1-01 hacia la carrera 2 de la Urbanización Yanaconas.</t>
  </si>
  <si>
    <t>MANTENIMIENTO, REHABILITACION O MEJORAMIENTO DE VIAS COMUNA No. 4</t>
  </si>
  <si>
    <t>Continuación pavimentación calle 12A desde la casa con nomenclatura 9 -81 hacia la carrera 10A - Barrio Antiguo San Rafael</t>
  </si>
  <si>
    <t>Pavimentación Calle 11 entre las carreras 11A y 12 - Barrio las Américas y Aledaños</t>
  </si>
  <si>
    <t>Pavimentación carrera 10 entre las calles 11 a la 11A � Barrio San Camilo y aledaños</t>
  </si>
  <si>
    <t>MANTENIMIENTO, REHABILITACION O MEJORAMIENTO DE VIAS COMUNA No. 5</t>
  </si>
  <si>
    <t>RB-SGP-PG-OS-Pavimentación de la carrera 7 Bis E desde la Calle 17A hacia la Calle 18. Barrio Los Andes</t>
  </si>
  <si>
    <t>RB-SGP-PG-OS-Construcción obras complementarias de la Infraestructura municipal de transporte (losetas /gradas)  del sector comprendido entre la intersección de la Calle 11 con Carrera 5AE y Carrera 5E.  Barrio Suizo</t>
  </si>
  <si>
    <t>RB-SGP-PG-OS-Construcción obras complementarias de la Infraestructura municipal de transporte (andenes y sardineles) del sector comprendido entre las Carrera 7Bis E - transversal 7E y Calles 17B y 18.  Barrio Los Andes</t>
  </si>
  <si>
    <t>RB-SGP-PG-OS-Construcción obras complementarias de la Infraestructura municipal de transporte (pavimento) de la Calle 17B hacia la intersección de la Carrera 7E con Trasnversal 7E. Barrio Los Andes</t>
  </si>
  <si>
    <t>Pavimentación de la carrera 5 entre calles 18a y 19. Barrio los Sauces</t>
  </si>
  <si>
    <t>Pavimentación de la carrera 1BE desde la calle 20A hacia la calle 21. Barrio San Andrés</t>
  </si>
  <si>
    <t>MANTENIMIENTO, REHABILITACION O MEJORAMIENTO DE VIAS COMUNA No. 6</t>
  </si>
  <si>
    <t>RB-SGP-PG-OS-Continuación pavimento en la carrera 9 con la intersección de la Carrera 12 desde la casa con nomenclatura N°32A-21 hacia la Calle 32. Barrio las Veraneras</t>
  </si>
  <si>
    <t>RB-SGP-PG-OS-Construcción de obras complementarias de la Infraestructura Municipal de Transporte en la vía: Carrera 12 desde la casa con nomenclatura No 26-02 hacia la Calle 22 (izq.). Barrio Brisas de la Ladera</t>
  </si>
  <si>
    <t>RB-SGP-PG-OS-Pavimentación de la Carrera 7B entre calles 25 y 25A Barrio Nuevo Japón</t>
  </si>
  <si>
    <t>RB-SGP-PG-OS-Pavimentación Carrera 8 desde la Calle 25A hacia la Calle 26 Barrio Nuevo Japón</t>
  </si>
  <si>
    <t>RB-SGP-PG-OS-Construcción de obras complementarias de la Infraestructura Municipal de Transporte en la vía: Calle 28A entre carreras 9A y 10. Barrio Loma de la Virgen</t>
  </si>
  <si>
    <t>RB-SGP-PG-OS-Construcción de obras complementarias de la infraestructura Municipal de transporte (Andenes y sardineles) Calle 32 entre carreras 3 y 8. Barrio Santa Rita</t>
  </si>
  <si>
    <t>Construcción de obras complementarias de la infraestructura municipal de transporte (andenes y sardineles) en la vía carrera 12 desde la Calle 22 hacia la Carrera 17. Barrio Deán Bajo</t>
  </si>
  <si>
    <t>Construcción de obras complementarias de la infraestructura municipal de transporte (andenes y sardineles) en las vías - Carrera 11A entre calles 13Bis y 14.- Calle 15 entre carreras 11 y 11A.- Carrera 10A entre calles 13 y 14. Barrio José Hilario López</t>
  </si>
  <si>
    <t>Construcción de obras complementarias de la infraestructura municipal de transporte (andenes y sardineles) en la vía Carrera 20  entre calles 11 y 14. Barrio Santa Fe</t>
  </si>
  <si>
    <t>Construcción de obras complementarias de la infraestructura municipal de transporte (andenes y sardineles) en la vía Carrera 18B desde la calle 15 hacia la Variante. Barrio  Versalles La Ladera</t>
  </si>
  <si>
    <t>Construcción de obras complementarias de la infraestructura municipal de transporte (andenes y sardineles) en el sector Calles 20B a Carrera 12 -  Carreras 16 a 17. Barrio Nueva Granada</t>
  </si>
  <si>
    <t>RB-SGP-PG-OS-Pavimentación de la Carrera 8 entre calles 25 y 25A Barrio Nuevo Japón</t>
  </si>
  <si>
    <t>MANTENIMIENTO, REHABILITACION O MEJORAMIENTO DE VIAS COMUNA No. 7</t>
  </si>
  <si>
    <t>RB-SGP-PG-OS-Pavimentación Carrera 36C desde la Calle 14 hacia la Calle 16. Barrio Los Campos</t>
  </si>
  <si>
    <t>Pavimentación carrera 20A  desde la calle 15 hacia la calle13,  Barrio Villa del Carmen</t>
  </si>
  <si>
    <t>Pavimentación vía intermedia entre Jardín Social barquito de Papel e Institución Educativa Mirador (iniciando desde la carrera 29 hacia la carrera 31). Barrio 31 de Marzo</t>
  </si>
  <si>
    <t>Pavimentación  carrera 34C entre  calles 14 y 16  - Calle 14 entre carreras 34C y 35. Barrio los Campos II</t>
  </si>
  <si>
    <t>MANTENIMIENTO, REHABILITACION O MEJORAMIENTO DE VIAS COMUNA No. 8</t>
  </si>
  <si>
    <t>Pavimentación calle 8B entre carreras 17 y 18 � Barrio la Esmeralda</t>
  </si>
  <si>
    <t>RB-SGP-PG-OS-Pavimentación Carrera 21A entre calles 8A y 8B - Calle 8B entre carreras 21A y 21B. Barrio el Libertador</t>
  </si>
  <si>
    <t>MANTENIMIENTO, REHABILITACION O MEJORAMIENTO DE VIAS COMUNA No. 9</t>
  </si>
  <si>
    <t>RB-SGP-PG-OS-Construcción de obras complementarias de la Infraestructura Municipal de Transporte (Andenes y Sardineles) en el sector comprendido entre las calles  2N y 4N y carreras 39B y 40A. Barrio Ciudad 2000</t>
  </si>
  <si>
    <t>RB-SGP-PG-OS-Construcción de obras complementarias de la Infraestructura Municipal de transporte (andenes y sardineles). En el sector comprendido entre las calles 4 y 4A entre carreras 31 y 35A- Carrera 31 entre calle 4 y final. Barrio La Sombrilla</t>
  </si>
  <si>
    <t>MANTENIMIENTO, REHABILITACION O MEJORAMIENTO DE VIAS ZONA RURAL</t>
  </si>
  <si>
    <t>MANTENIMIENTO, REHABILITACION O MEJORAMIENTO DE VIAS ZONA NOROCCIDENTE</t>
  </si>
  <si>
    <t>Suministro de Material para afirmado para mantenimiento de vías - Vereda Cerrillos</t>
  </si>
  <si>
    <t>Suministro de Material para afirmado para mantenimiento de vías - Vereda Las Mercedes</t>
  </si>
  <si>
    <t>Suministro de Material para afirmado para mantenimiento de vías - Vereda Danubio</t>
  </si>
  <si>
    <t>Suministro de Material para afirmado para mantenimiento de vías - Vereda Gualimbio</t>
  </si>
  <si>
    <t>Suministro de Material para afirmado para mantenimiento de vías - Vereda La Meseta</t>
  </si>
  <si>
    <t>Suministro de Material para afirmado para mantenimiento de vías - Vereda La San Rafael</t>
  </si>
  <si>
    <t>Suministro de Material para afirmado para mantenimiento de vías - Vereda La Calera</t>
  </si>
  <si>
    <t>Suministro de Material para afirmado para mantenimiento de vías - Vereda La Tetilla</t>
  </si>
  <si>
    <t>Suministro de Material para afirmado para mantenimiento de vías - Vereda San Antonio</t>
  </si>
  <si>
    <t>Suministro de Material para afirmado para mantenimiento de vías - Vereda La Mota</t>
  </si>
  <si>
    <t>Suministro de Material para afirmado para mantenimiento de vías - Vereda Santa Rosa</t>
  </si>
  <si>
    <t>Suministro de Material para afirmado para mantenimiento de vías - Vereda La Laja</t>
  </si>
  <si>
    <t>Suministro de Material para afirmado para mantenimiento de vías - Vereda Julumito Bajo</t>
  </si>
  <si>
    <t>Suministro de Material para afirmado para mantenimiento de vías - Vereda Julumito Alto</t>
  </si>
  <si>
    <t>Suministro de Material para afirmado para mantenimiento de vías - Vereda Morinda</t>
  </si>
  <si>
    <t>Suministro de Material para afirmado para mantenimiento de vías - Vereda San Bernardino</t>
  </si>
  <si>
    <t>Suministro de Material para construcción de andenes para la vía - Vereda los Tendidos</t>
  </si>
  <si>
    <t>RB-SGP-PG-OS-Suministro de material para continuación de placa huella. Vereda el Danubio.</t>
  </si>
  <si>
    <t>RB-SGP-PG-OS-Suministro de Material para la  construcción de placa huella. Vereda Las Mercedes</t>
  </si>
  <si>
    <t>RB-SGP-PG-OS-Suministro de Material para la  construcción de placa huella. Vereda Danubio</t>
  </si>
  <si>
    <t>MANTENIMIENTO, REHABILITACION O MEJORAMIENTO DE VIAS ZONA NORORIENTE</t>
  </si>
  <si>
    <t>Suministro de Materiales de roca muerta para el afirmado del ramal los VALVERDES y la vía principal � Vereda la Sabana</t>
  </si>
  <si>
    <t>Suministro de Materiales de roca muerta para el afirmado de la vía principal - Vereda el Atardecer</t>
  </si>
  <si>
    <t>Suministro de Material para la construcción de sardineles en la vía pavimentada en el centro del caserío principal - Vereda Calibio</t>
  </si>
  <si>
    <t>Suministro de Material para la construcción de placa huella en la vía principal � Vereda Real Palace</t>
  </si>
  <si>
    <t>Suministro de Material para la construcción de sardinel y cunetas del ramal  Camino Viejo - Vereda la Cabuyera</t>
  </si>
  <si>
    <t>Suministro de Material para la construcción de placa huella en el ramal Marino Palo - Vereda Rio Blanco</t>
  </si>
  <si>
    <t>Suministro de Material de afirmado para las vías internas � Vereda La Rejoya</t>
  </si>
  <si>
    <t>Suministro de Material de afirmado para las vías internas � Vereda  Villanueva</t>
  </si>
  <si>
    <t>Suministro de Material de afirmado para las vías internas � Vereda  Las Vegas</t>
  </si>
  <si>
    <t>Suministro de Material para terminación de sardineles, suministros de materiales en la vía en sitios más críticos � Vereda Lame</t>
  </si>
  <si>
    <t>Suministro de Material para terminación de sardineles, suministros de materiales en la vía en sitios más críticos � Vereda Los llanos</t>
  </si>
  <si>
    <t>Suministro de Material para terminación de sardineles, suministros de materiales en la vía en sitios más críticos � Vereda Las Huacas</t>
  </si>
  <si>
    <t>Suministro de Material para terminación de sardineles, suministros de materiales en la vía en sitios más críticos � Vereda Clarete Bajo</t>
  </si>
  <si>
    <t>Suministro de Material para terminación de sardineles, suministros de materiales en la vía en sitios más críticos � Vereda La laguna</t>
  </si>
  <si>
    <t>Suministro de Material para terminación de sardineles, suministros de materiales en la vía en sitios más críticos � Vereda San Isidro</t>
  </si>
  <si>
    <t>Suministro de Material para terminación de sardineles, suministros de materiales en la vía en sitios más críticos � Vereda Altamira</t>
  </si>
  <si>
    <t>Suministro de Material para terminación de sardineles, suministros de materiales en la vía en sitios más críticos � Vereda San Ignacio</t>
  </si>
  <si>
    <t>Suministro de Material para terminación de sardineles, suministros de materiales en la vía en sitios más críticos � Vereda Quintana</t>
  </si>
  <si>
    <t>Suministro de Material para terminación de sardineles, suministros de materiales en la vía en sitios más críticos � Vereda Canelo</t>
  </si>
  <si>
    <t>Suministro de Material para terminación de sardineles, suministros de materiales en la vía en sitios más críticos � Vereda Laureles</t>
  </si>
  <si>
    <t>Suministro de Material para terminación de sardineles, suministros de materiales en la vía en sitios más críticos � Vereda San Juan</t>
  </si>
  <si>
    <t>RB-SGP-PG-OS-Suministro de Material para la construcción de placa huella. Vereda los Laureles.</t>
  </si>
  <si>
    <t>RB-SGP-PG-OS-Suministro de material para construcción de placa huella en sitios más críticos. Vereda Clarete.</t>
  </si>
  <si>
    <t>RB-SGP-PG-OS-Suministro de Material para la construcción de placa huella. Vereda San Juan.</t>
  </si>
  <si>
    <t>RB-SGP-PG-OS-Suministro de material para la construcción de alcantarillas de la vía principal. Vereda el Atardecer.</t>
  </si>
  <si>
    <t>RB-SGP-PG-OS-Suministro de material para continuar con la construcción de las cunetas en concreto vía principal. Vereda Real Palace.</t>
  </si>
  <si>
    <t>RB-SGP-PG-OS-'Suministro de material para continuar construyendo los muros de contención en concreto del ramal Camino Viejo. Vereda la Cabuyera.</t>
  </si>
  <si>
    <t>RB-SGP-PG-OS-Suministro de material para la construcción de placa huella en el ramal Marino Palo. Vereda Rio Blanco.</t>
  </si>
  <si>
    <t>RB-SGP-PG-OS-Suministro de piedra para muro en gaviones y tubería para la construcción de una alcantarilla Vereda Atardecer</t>
  </si>
  <si>
    <t>RB-SGP-PG-OS-Suministro de materiales para la construcción de las cunetas de un tramo de la vía principal en el sector Alto Calibio Vereda Calibio</t>
  </si>
  <si>
    <t>RB-SGP-PG-OS-Suministro de materiales para la construcción de las cunetas de un tramo de la vía principal del centro de la Vereda. Vereda Real Palace</t>
  </si>
  <si>
    <t>RB-SGP-PG-OS-Suministro de material para la construcción de un muro de contención en el ramal denominado camino viejo en el centro de la Vereda. Vereda Cabuyera</t>
  </si>
  <si>
    <t>RB-SGP-PG-OS-Suministro de material para construcción de cunetas para el sector Alto Calibio</t>
  </si>
  <si>
    <t>RB-SGP-PG-OS-Suministro de materiales para la construcción de cunetas vía principal Vereda real Palace</t>
  </si>
  <si>
    <t>RB-SGP-PG-OS-Suministro de material para la construcción de muros de contención sector camino viejo. Vereda Cabuyera</t>
  </si>
  <si>
    <t>RB-SGP-PG-OS-Suministro de material para la construcción de tramo de placa huella. Vereda Rio Blanco</t>
  </si>
  <si>
    <t>RB-SGP-PG-OS-Suministro de material para construcción de muro de contención en la vía principal. Vereda Alta Mira</t>
  </si>
  <si>
    <t>RB-SGP-PG-OS-Suministro de material para construir un gavión y cabezote de alcantarilla en la vía principal. Vereda Quintana</t>
  </si>
  <si>
    <t>RB-SGP-PG-OS-Suministro de material para construcción de gavión en la vía principal. Vereda San Ignacio</t>
  </si>
  <si>
    <t>MANTENIMIENTO, REHABILITACION O MEJORAMIENTO DE VIAS ZONA SUROCCIDENTE</t>
  </si>
  <si>
    <t>Suministro de Material para alcantarillado - Vereda Samuel Silverio Buitrago</t>
  </si>
  <si>
    <t>Suministro de Material para afirmado de vía � Vereda Brisas del Rio</t>
  </si>
  <si>
    <t>Suministro de Material para afirmado de vía � Vereda Crucero de Puelenje</t>
  </si>
  <si>
    <t>Suministro de Material para mejoramiento de vía - Alto Puelenje</t>
  </si>
  <si>
    <t>Construcción de Cunetas y guarda rueda entrada a colegio republica de Suiza - Vereda de Torres</t>
  </si>
  <si>
    <t>Suministro de Material para afirmado de vía - Vereda Figueroa</t>
  </si>
  <si>
    <t>Suministro de Material para afirmado de vía - Vereda las Chozas</t>
  </si>
  <si>
    <t>Suministro de Material para afirmado de vía - Vereda Alto cajete</t>
  </si>
  <si>
    <t>Suministro de Material para afirmado � Vereda Cajamarca</t>
  </si>
  <si>
    <t>Suministro de Material para afirmado - Vereda El Charco</t>
  </si>
  <si>
    <t>Suministro de Material para afirmado - Vereda Bajo Charco</t>
  </si>
  <si>
    <t>Suministro de Material para afirmado - Vereda El Tablón</t>
  </si>
  <si>
    <t>Suministro de Material placa huella entrada cementerio de la yunga - Vereda la Yunga</t>
  </si>
  <si>
    <t>Suministro de Material para afirmado - Vereda Rio Hondo</t>
  </si>
  <si>
    <t>RB-SGP-PG-OS-Suministro de material para continuación de placa huella. Vereda Cajamarca.</t>
  </si>
  <si>
    <t>RB-SGP-PG-OS-Suministro de material para la construcción de placa huella. Vereda Alto Cajete.</t>
  </si>
  <si>
    <t>RB-SGP-PG-OS-Suministro de materiales para construcción de placa huella. Vereda Bajo Cauca.</t>
  </si>
  <si>
    <t>RB-SGP-PG-OS-Suministro de material para construcción de placa huella. Vereda Julumito</t>
  </si>
  <si>
    <t>RB-SGP-PG-OS-Suministro de material para construcción de placa huella. Vereda Cajete</t>
  </si>
  <si>
    <t>RB-SGP-PG-OS-Suministro de material para construcción de placa huella. Vereda Cajamarca</t>
  </si>
  <si>
    <t>RB-SGP-PG-OS-Suministro de material para construcción de placa huella. Vereda Alto Cajete</t>
  </si>
  <si>
    <t>RB-SGP-PG-OS-Suministro de material para construcción de placa huella. Vereda La playa</t>
  </si>
  <si>
    <t>MANTENIMIENTO, REHABILITACION O MEJORAMIENTO DE VIAS ZONA SURORIENTE</t>
  </si>
  <si>
    <t>Continuación placa huella que comunica al sector de Edgar Muñoz � Vereda  Mirador del Sendero</t>
  </si>
  <si>
    <t>Construcción muro de la escuela � Vereda  La unión</t>
  </si>
  <si>
    <t>Suministro de material  de afirmado vía principal � Parcelación Santa Barbará</t>
  </si>
  <si>
    <t>Continuación de Alcantarilla de Aguas lluvias - Vereda Real Pomona I Etapa</t>
  </si>
  <si>
    <t>Continuación placa huella desde donde el señor Cesar Reinaldo Martínez Hasta la casa de la señora María del Carmen Chantre � Vereda Real Pomona II Etapa</t>
  </si>
  <si>
    <t>Mejoramiento de 14 Cabezales de Alcantarilla - Vereda Pisoje alto</t>
  </si>
  <si>
    <t>Continuidad muro frente a la casa de la señora Flora Palechor � Vereda el Túnel</t>
  </si>
  <si>
    <t>Suministro de Material para la placa huella desde donde el señor Julio Manían hasta donde Carmen Cecilia Fajardo � Vereda Pueblillo Alto</t>
  </si>
  <si>
    <t>Continuación placa huella desde donde la señora Adelina hasta el frente de la casa del Señor Emiro Samboni - Vereda Siloe</t>
  </si>
  <si>
    <t>Suministro de Material para afirmado de vía � Vereda Samanga Alta</t>
  </si>
  <si>
    <t>Suministro de Material para afirmado de vía � Vereda Samanga Baja</t>
  </si>
  <si>
    <t>Suministro de Material para afirmado de vía  � Vereda Pueblillo centro</t>
  </si>
  <si>
    <t>Continuación de placa huella desde la casa de la señora Ana Delfa Mera, hacia la cancha � Vereda Sendero</t>
  </si>
  <si>
    <t>Suministró de Material para afirmado de vía � Vereda la Claridad</t>
  </si>
  <si>
    <t>Suministro de material para afirmado de vía - Vereda Alto Pesares</t>
  </si>
  <si>
    <t>Continuidad de placa huella parte alta de la vereda � Vereda Túnel Bajo</t>
  </si>
  <si>
    <t>Construcción de dos alcantarillas � Vía Principal � Vereda las tres cruces</t>
  </si>
  <si>
    <t>Suministro de material para afirmado de vía - Vereda  Bosques de Rio Molino</t>
  </si>
  <si>
    <t>Suministro de material para afirmado de vía - Vereda Santa Bárbara</t>
  </si>
  <si>
    <t>Suministro de material para afirmado de vía - Vereda Santa Elena la Cabrera</t>
  </si>
  <si>
    <t>Suministro de material para afirmado de vía - Vereda El Paraíso</t>
  </si>
  <si>
    <t>Suministro de material para afirmado de vía - Vereda el Canelo</t>
  </si>
  <si>
    <t>Suministro de material para placa huella desde donde la señora Laura Inés Ortega hasta donde el señor Gonzalo Ballesteros � Vereda el Salvador</t>
  </si>
  <si>
    <t>Suministro de material para afirmado de vía � Vereda Colina Campestre</t>
  </si>
  <si>
    <t>Suministro de material de recebo y afirmado en la  vía Poblazón centro � Vereda Poblazón</t>
  </si>
  <si>
    <t>RB-SGP-PG-OS-Continuación suministro de material para placa huella desde la casa de la señora Ana Delfa Mera en dirección de la cancha. Vereda el Sendero.</t>
  </si>
  <si>
    <t>RB-SGP-PG-OS-Suministro de material para placa huella. Vereda Santa Barbará.</t>
  </si>
  <si>
    <t>RB-SGP-PG-OS-Suministro de material para placa huella. Vereda los dos Brazos.</t>
  </si>
  <si>
    <t>RB-SGP-PG-OS-Suministro de material para la construcción de placa huella. Vereda Monte Bello</t>
  </si>
  <si>
    <t>RB-SGP-PG-OS-Suministro de material para continuar la construcción de placa huella. Vereda Pueblillo alto</t>
  </si>
  <si>
    <t>RB-SGP-PG-OS-Suministro de material para la placa huella vía principal Santa Bárbara Poblazón</t>
  </si>
  <si>
    <t>RB-SGP-PG-OS-Suministro de Material para la placa huella que conduce al tanque 2 después de la cancha. Vereda el Sendero</t>
  </si>
  <si>
    <t>RB-SGP-PG-OS-Suministro de materiales para alcantarillado. Vereda brisas del Rio</t>
  </si>
  <si>
    <t>OTRAS OBRAS DE INFRAESTRUCTURA</t>
  </si>
  <si>
    <t>RB-SGP-PG-OS-Obras de ampliación y/o reposición de redes de acueducto y/o alcantarillado en el área urbana y rural del Municipio de Popayán</t>
  </si>
  <si>
    <t>Interventoría para la construción, adecación y dotación del Centro regional para la Atención y reparación a las víctimas</t>
  </si>
  <si>
    <t>EQUIPAMIENTO MUNICIPAL</t>
  </si>
  <si>
    <t>CONSTRUCCION, ADECUACION, AMPLIACION Y/O MANTENIMIENTO DE BIENES MUNICIPALES Y EQUIPAMIENTO</t>
  </si>
  <si>
    <t>RB-SGP-PG-OS-Construcción, ampliación y mantenimiento de bienes Municipales</t>
  </si>
  <si>
    <t>FORTALECIMIENTO INSTITUCIONAL</t>
  </si>
  <si>
    <t>FORTALECIMIENTO INSTITUCIONAL DE LA SECRETARIA DE HACIENDA</t>
  </si>
  <si>
    <t>Programa integral de capacitación y entrenamiento de los servidores públicos municipales</t>
  </si>
  <si>
    <t>Implementación de procesos de evaluación institucional.</t>
  </si>
  <si>
    <t>RB-SGP-PG-OS-Programa integral de capacitación y entrenamiento de los servidores públicos</t>
  </si>
  <si>
    <t>RB-SGP-PG-OS-Implementacion de procesos de evaluacion institucional</t>
  </si>
  <si>
    <t>TALENTO HUMANO</t>
  </si>
  <si>
    <t>ATENCION INTEGRAL DE LA PRIMERA INFANCIA</t>
  </si>
  <si>
    <t>RB-SGP-Salud-Estrategia de Atención en Salud para la Primera Infancia</t>
  </si>
  <si>
    <t>FONDO LOCAL DE SALUD</t>
  </si>
  <si>
    <t>REGIMEN SUBSIDIADO EN SALUD</t>
  </si>
  <si>
    <t>FONDO DE SOLIDARIDAD Y GARANTÍA - FOSYGA</t>
  </si>
  <si>
    <t>Fosyga - Continuidad Afiliación Régimen Subsidiado - SSF</t>
  </si>
  <si>
    <t>COLJUEGOS (Rentas Cedidas)</t>
  </si>
  <si>
    <t>Coljuegos - continuidad Afiliación Régimen Subsidiado en salud (Rentas Cedidas - 75%) - SSF</t>
  </si>
  <si>
    <t>RB-ID-COLJUEGOS 75%-Compromisos del Régimen subsidiado por contratos de aseguramiento pendientes de giro (Decreto 1080 de 2012)</t>
  </si>
  <si>
    <t>RB-ID-COLJUEGOS-25%-Apoyo al funcionamiento, funciones de asesoría y asistencia técnica, inspección, vigilancia y control de régimen subsidiado y salud pública competencias art. 44 ley 715 de 2001</t>
  </si>
  <si>
    <t>Cofinanciación Departamento - Continuidad-SSF</t>
  </si>
  <si>
    <t>OTROS GASTOS EN SALUD</t>
  </si>
  <si>
    <t>Coljuegos - Apoyo al funcionamiento, funciones de asesoría y asistencia técnica, inspección, vigilancia y control del Régimen Subsidiado y Salud Pública competencias Articulo 44 Ley 715 de 2001 - 25%</t>
  </si>
  <si>
    <t>SISTEMA GENERAL DE PARTICIPACIONES - FDO LDS</t>
  </si>
  <si>
    <t>Atención Régimen Subsidiado - Seguridad Social Continuidad SSF</t>
  </si>
  <si>
    <t>SALUD PUBLICA</t>
  </si>
  <si>
    <t>Dimensión salud ambiental</t>
  </si>
  <si>
    <t>Dimensión vida saludable y condiciones no transmisibles</t>
  </si>
  <si>
    <t>Dimensión convivencia social y salud mental</t>
  </si>
  <si>
    <t>Dimensión seguridad alimentaria y nutricional</t>
  </si>
  <si>
    <t>Dimensión sexualidad, derechos sexuales y reproductivos</t>
  </si>
  <si>
    <t>Dimensión vida saludable y enfermedades transmisibles</t>
  </si>
  <si>
    <t>Dimensión salud y ámbito laboral.</t>
  </si>
  <si>
    <t>Gestión de la salud publica</t>
  </si>
  <si>
    <t>232</t>
  </si>
  <si>
    <t>23210</t>
  </si>
  <si>
    <t>2321005</t>
  </si>
  <si>
    <t>2321006</t>
  </si>
  <si>
    <t>2321007</t>
  </si>
  <si>
    <t>2321012</t>
  </si>
  <si>
    <t>2321014</t>
  </si>
  <si>
    <t>23211</t>
  </si>
  <si>
    <t>2321101</t>
  </si>
  <si>
    <t>2321102</t>
  </si>
  <si>
    <t>2321103</t>
  </si>
  <si>
    <t>2321104</t>
  </si>
  <si>
    <t>2321105</t>
  </si>
  <si>
    <t>2321107</t>
  </si>
  <si>
    <t>2321108</t>
  </si>
  <si>
    <t>2321109</t>
  </si>
  <si>
    <t>2321117</t>
  </si>
  <si>
    <t>2321121</t>
  </si>
  <si>
    <t>2321122</t>
  </si>
  <si>
    <t>23212</t>
  </si>
  <si>
    <t>2321201</t>
  </si>
  <si>
    <t>2321207</t>
  </si>
  <si>
    <t>2321208</t>
  </si>
  <si>
    <t>2321210</t>
  </si>
  <si>
    <t>2321212</t>
  </si>
  <si>
    <t>23213</t>
  </si>
  <si>
    <t>2321301</t>
  </si>
  <si>
    <t>2321302</t>
  </si>
  <si>
    <t>2321303</t>
  </si>
  <si>
    <t>2321306</t>
  </si>
  <si>
    <t>2321307</t>
  </si>
  <si>
    <t>2321310</t>
  </si>
  <si>
    <t>2321311</t>
  </si>
  <si>
    <t>2321312</t>
  </si>
  <si>
    <t>2321313</t>
  </si>
  <si>
    <t>2321314</t>
  </si>
  <si>
    <t>2321315</t>
  </si>
  <si>
    <t>2321317</t>
  </si>
  <si>
    <t>2321327</t>
  </si>
  <si>
    <t>2321328</t>
  </si>
  <si>
    <t>23214</t>
  </si>
  <si>
    <t>2321401</t>
  </si>
  <si>
    <t>2321403</t>
  </si>
  <si>
    <t>2321404</t>
  </si>
  <si>
    <t>2321405</t>
  </si>
  <si>
    <t>2321406</t>
  </si>
  <si>
    <t>2321407</t>
  </si>
  <si>
    <t>2321408</t>
  </si>
  <si>
    <t>2321409</t>
  </si>
  <si>
    <t>2321410</t>
  </si>
  <si>
    <t>2321411</t>
  </si>
  <si>
    <t>2321412</t>
  </si>
  <si>
    <t>2321414</t>
  </si>
  <si>
    <t>2321415</t>
  </si>
  <si>
    <t>2321416</t>
  </si>
  <si>
    <t>2321417</t>
  </si>
  <si>
    <t>2321418</t>
  </si>
  <si>
    <t>2321421</t>
  </si>
  <si>
    <t>2321422</t>
  </si>
  <si>
    <t>2321423</t>
  </si>
  <si>
    <t>2321424</t>
  </si>
  <si>
    <t>2321425</t>
  </si>
  <si>
    <t>2321426</t>
  </si>
  <si>
    <t>2321427</t>
  </si>
  <si>
    <t>2321428</t>
  </si>
  <si>
    <t>2321429</t>
  </si>
  <si>
    <t>2321430</t>
  </si>
  <si>
    <t>2321431</t>
  </si>
  <si>
    <t>23215</t>
  </si>
  <si>
    <t>2321501</t>
  </si>
  <si>
    <t>232150101</t>
  </si>
  <si>
    <t>23215010101</t>
  </si>
  <si>
    <t>232150101011</t>
  </si>
  <si>
    <t>232150101012</t>
  </si>
  <si>
    <t>23215010102</t>
  </si>
  <si>
    <t>232150101021</t>
  </si>
  <si>
    <t>232150101022</t>
  </si>
  <si>
    <t>232150101023</t>
  </si>
  <si>
    <t>232150101025</t>
  </si>
  <si>
    <t>23215010103</t>
  </si>
  <si>
    <t>232150101031</t>
  </si>
  <si>
    <t>232150102</t>
  </si>
  <si>
    <t>23215010201</t>
  </si>
  <si>
    <t>2321502</t>
  </si>
  <si>
    <t>232150201</t>
  </si>
  <si>
    <t>23215020101</t>
  </si>
  <si>
    <t>23215020103</t>
  </si>
  <si>
    <t>23215020104</t>
  </si>
  <si>
    <t>23215020105</t>
  </si>
  <si>
    <t>23215020106</t>
  </si>
  <si>
    <t>23215020107</t>
  </si>
  <si>
    <t>23215020108</t>
  </si>
  <si>
    <t>23215020109</t>
  </si>
  <si>
    <t>23216</t>
  </si>
  <si>
    <t>2321602</t>
  </si>
  <si>
    <t>2321605</t>
  </si>
  <si>
    <t>2321609</t>
  </si>
  <si>
    <t>2321610</t>
  </si>
  <si>
    <t>2321612</t>
  </si>
  <si>
    <t>2321613</t>
  </si>
  <si>
    <t>2321619</t>
  </si>
  <si>
    <t>23217</t>
  </si>
  <si>
    <t>2321701</t>
  </si>
  <si>
    <t>232170101</t>
  </si>
  <si>
    <t>23217010101</t>
  </si>
  <si>
    <t>23217010103</t>
  </si>
  <si>
    <t>23217010107</t>
  </si>
  <si>
    <t>2321702</t>
  </si>
  <si>
    <t>232170201</t>
  </si>
  <si>
    <t>23217020101</t>
  </si>
  <si>
    <t>23217020103</t>
  </si>
  <si>
    <t>23217020104</t>
  </si>
  <si>
    <t>23217020111</t>
  </si>
  <si>
    <t>23217020112</t>
  </si>
  <si>
    <t>23217020113</t>
  </si>
  <si>
    <t>23217020114</t>
  </si>
  <si>
    <t>23217020115</t>
  </si>
  <si>
    <t>23217020116</t>
  </si>
  <si>
    <t>23217020118</t>
  </si>
  <si>
    <t>23217020146</t>
  </si>
  <si>
    <t>23217020147</t>
  </si>
  <si>
    <t>23217020148</t>
  </si>
  <si>
    <t>23217020149</t>
  </si>
  <si>
    <t>232170202</t>
  </si>
  <si>
    <t>23217020201</t>
  </si>
  <si>
    <t>23217020202</t>
  </si>
  <si>
    <t>23217020203</t>
  </si>
  <si>
    <t>23217020205</t>
  </si>
  <si>
    <t>232170203</t>
  </si>
  <si>
    <t>23217020301</t>
  </si>
  <si>
    <t>23217020302</t>
  </si>
  <si>
    <t>232170204</t>
  </si>
  <si>
    <t>23217020401</t>
  </si>
  <si>
    <t>23217020402</t>
  </si>
  <si>
    <t>23217020403</t>
  </si>
  <si>
    <t>2321703</t>
  </si>
  <si>
    <t>232170301</t>
  </si>
  <si>
    <t>232170302</t>
  </si>
  <si>
    <t>232170311</t>
  </si>
  <si>
    <t>232170314</t>
  </si>
  <si>
    <t>232170315</t>
  </si>
  <si>
    <t>232170317</t>
  </si>
  <si>
    <t>232170318</t>
  </si>
  <si>
    <t>232170320</t>
  </si>
  <si>
    <t>232170321</t>
  </si>
  <si>
    <t>232170338</t>
  </si>
  <si>
    <t>232170341</t>
  </si>
  <si>
    <t>232170342</t>
  </si>
  <si>
    <t>232170347</t>
  </si>
  <si>
    <t>232170348</t>
  </si>
  <si>
    <t>232170350</t>
  </si>
  <si>
    <t>232170370</t>
  </si>
  <si>
    <t>232170371</t>
  </si>
  <si>
    <t>232170372</t>
  </si>
  <si>
    <t>232170373</t>
  </si>
  <si>
    <t>232170375</t>
  </si>
  <si>
    <t>23218</t>
  </si>
  <si>
    <t>2321801</t>
  </si>
  <si>
    <t>2321805</t>
  </si>
  <si>
    <t>2321806</t>
  </si>
  <si>
    <t>2321807</t>
  </si>
  <si>
    <t>23219</t>
  </si>
  <si>
    <t>2321903</t>
  </si>
  <si>
    <t>2321904</t>
  </si>
  <si>
    <t>2321907</t>
  </si>
  <si>
    <t>2321908</t>
  </si>
  <si>
    <t>2321909</t>
  </si>
  <si>
    <t>2321911</t>
  </si>
  <si>
    <t>2321912</t>
  </si>
  <si>
    <t>2321913</t>
  </si>
  <si>
    <t>2321917</t>
  </si>
  <si>
    <t>2321918</t>
  </si>
  <si>
    <t>2321919</t>
  </si>
  <si>
    <t>2321920</t>
  </si>
  <si>
    <t>2321923</t>
  </si>
  <si>
    <t>2321924</t>
  </si>
  <si>
    <t>23220</t>
  </si>
  <si>
    <t>2322001</t>
  </si>
  <si>
    <t>2322002</t>
  </si>
  <si>
    <t>2322003</t>
  </si>
  <si>
    <t>2322004</t>
  </si>
  <si>
    <t>2322007</t>
  </si>
  <si>
    <t>23221</t>
  </si>
  <si>
    <t>2322109</t>
  </si>
  <si>
    <t>2322110</t>
  </si>
  <si>
    <t>2322117</t>
  </si>
  <si>
    <t>2322118</t>
  </si>
  <si>
    <t>233</t>
  </si>
  <si>
    <t>23302</t>
  </si>
  <si>
    <t>2330201</t>
  </si>
  <si>
    <t>233020101</t>
  </si>
  <si>
    <t>23302010101</t>
  </si>
  <si>
    <t>233020101011</t>
  </si>
  <si>
    <t>2330201010111</t>
  </si>
  <si>
    <t>233020101011101</t>
  </si>
  <si>
    <t>23302010101110101</t>
  </si>
  <si>
    <t>233020101011104</t>
  </si>
  <si>
    <t>23302010101110401</t>
  </si>
  <si>
    <t>233020101011105</t>
  </si>
  <si>
    <t>23302010101110501</t>
  </si>
  <si>
    <t>233020101011106</t>
  </si>
  <si>
    <t>23302010101110601</t>
  </si>
  <si>
    <t>23302010101110602</t>
  </si>
  <si>
    <t>23302010101110603</t>
  </si>
  <si>
    <t>23302010101110604</t>
  </si>
  <si>
    <t>23302010101110605</t>
  </si>
  <si>
    <t>23302010101110606</t>
  </si>
  <si>
    <t>23302010101110608</t>
  </si>
  <si>
    <t>2330201010112</t>
  </si>
  <si>
    <t>233020101011201</t>
  </si>
  <si>
    <t>23302010101120101</t>
  </si>
  <si>
    <t>23302010101120102</t>
  </si>
  <si>
    <t>23302010101120103</t>
  </si>
  <si>
    <t>23302010101120104</t>
  </si>
  <si>
    <t>233020101011202</t>
  </si>
  <si>
    <t>23302010101120201</t>
  </si>
  <si>
    <t>23302010101120202</t>
  </si>
  <si>
    <t>23302010101120203</t>
  </si>
  <si>
    <t>23302010101120204</t>
  </si>
  <si>
    <t>23302010101120205</t>
  </si>
  <si>
    <t>23302010101120206</t>
  </si>
  <si>
    <t>23302010101120207</t>
  </si>
  <si>
    <t>23302010101120208</t>
  </si>
  <si>
    <t>233020101012</t>
  </si>
  <si>
    <t>2330201010121</t>
  </si>
  <si>
    <t>233020101012101</t>
  </si>
  <si>
    <t>233020101012102</t>
  </si>
  <si>
    <t>23302010102</t>
  </si>
  <si>
    <t>233020101021</t>
  </si>
  <si>
    <t>2330201010211</t>
  </si>
  <si>
    <t>233020101021101</t>
  </si>
  <si>
    <t>23302010102110101</t>
  </si>
  <si>
    <t>23302010102110102</t>
  </si>
  <si>
    <t>23302010102110103</t>
  </si>
  <si>
    <t>233020101021102</t>
  </si>
  <si>
    <t>23302010102110201</t>
  </si>
  <si>
    <t>233020101021104</t>
  </si>
  <si>
    <t>23302010102110401</t>
  </si>
  <si>
    <t>233020101021105</t>
  </si>
  <si>
    <t>23302010102110501</t>
  </si>
  <si>
    <t>23302010102110502</t>
  </si>
  <si>
    <t>23302010102110503</t>
  </si>
  <si>
    <t>23302010102110504</t>
  </si>
  <si>
    <t>23302010102110505</t>
  </si>
  <si>
    <t>23302010102110506</t>
  </si>
  <si>
    <t>23302010102110507</t>
  </si>
  <si>
    <t>2330201010212</t>
  </si>
  <si>
    <t>233020101021201</t>
  </si>
  <si>
    <t>23302010102120101</t>
  </si>
  <si>
    <t>23302010102120102</t>
  </si>
  <si>
    <t>23302010102120103</t>
  </si>
  <si>
    <t>23302010102120104</t>
  </si>
  <si>
    <t>233020101021202</t>
  </si>
  <si>
    <t>23302010102120201</t>
  </si>
  <si>
    <t>23302010102120202</t>
  </si>
  <si>
    <t>23302010102120203</t>
  </si>
  <si>
    <t>23302010102120204</t>
  </si>
  <si>
    <t>23302010102120205</t>
  </si>
  <si>
    <t>23302010102120206</t>
  </si>
  <si>
    <t>23302010102120207</t>
  </si>
  <si>
    <t>23302010102120208</t>
  </si>
  <si>
    <t>233020101022</t>
  </si>
  <si>
    <t>2330201010221</t>
  </si>
  <si>
    <t>233020101022102</t>
  </si>
  <si>
    <t>233020101024</t>
  </si>
  <si>
    <t>2330201010242</t>
  </si>
  <si>
    <t>23302010103</t>
  </si>
  <si>
    <t>233020101031</t>
  </si>
  <si>
    <t>2330201010311</t>
  </si>
  <si>
    <t>233020101031101</t>
  </si>
  <si>
    <t>23302010103110101</t>
  </si>
  <si>
    <t>23302010103110102</t>
  </si>
  <si>
    <t>23302010103110103</t>
  </si>
  <si>
    <t>23302010103110105</t>
  </si>
  <si>
    <t>233020101031102</t>
  </si>
  <si>
    <t>23302010103110201</t>
  </si>
  <si>
    <t>2330201010312</t>
  </si>
  <si>
    <t>233020101031201</t>
  </si>
  <si>
    <t>233020101031202</t>
  </si>
  <si>
    <t>233020101031203</t>
  </si>
  <si>
    <t>233020101031204</t>
  </si>
  <si>
    <t>233020101031205</t>
  </si>
  <si>
    <t>233020101031206</t>
  </si>
  <si>
    <t>233020101031207</t>
  </si>
  <si>
    <t>233020101031208</t>
  </si>
  <si>
    <t>233020101031209</t>
  </si>
  <si>
    <t>233020101032</t>
  </si>
  <si>
    <t>2330201010321</t>
  </si>
  <si>
    <t>233020101032101</t>
  </si>
  <si>
    <t>233020101032103</t>
  </si>
  <si>
    <t>233020101032104</t>
  </si>
  <si>
    <t>2330201010322</t>
  </si>
  <si>
    <t>233020101032201</t>
  </si>
  <si>
    <t>233020101032202</t>
  </si>
  <si>
    <t>233020101032203</t>
  </si>
  <si>
    <t>233020101032204</t>
  </si>
  <si>
    <t>233020101032205</t>
  </si>
  <si>
    <t>233020101033</t>
  </si>
  <si>
    <t>2330201010331</t>
  </si>
  <si>
    <t>233020101034</t>
  </si>
  <si>
    <t>2330201010342</t>
  </si>
  <si>
    <t>233020101034201</t>
  </si>
  <si>
    <t>233020101034202</t>
  </si>
  <si>
    <t>233020101035</t>
  </si>
  <si>
    <t>2330201010351</t>
  </si>
  <si>
    <t>23302010104</t>
  </si>
  <si>
    <t>233020101041</t>
  </si>
  <si>
    <t>2330201010411</t>
  </si>
  <si>
    <t>233020101041101</t>
  </si>
  <si>
    <t>23302010104110101</t>
  </si>
  <si>
    <t>23302010104110102</t>
  </si>
  <si>
    <t>23302010104110103</t>
  </si>
  <si>
    <t>23302010104110104</t>
  </si>
  <si>
    <t>233020101041102</t>
  </si>
  <si>
    <t>23302010104110201</t>
  </si>
  <si>
    <t>233020101041103</t>
  </si>
  <si>
    <t>23302010104110301</t>
  </si>
  <si>
    <t>23302010104110302</t>
  </si>
  <si>
    <t>23302010104110303</t>
  </si>
  <si>
    <t>23302010104110304</t>
  </si>
  <si>
    <t>23302010104110305</t>
  </si>
  <si>
    <t>23302010104110306</t>
  </si>
  <si>
    <t>23302010104110307</t>
  </si>
  <si>
    <t>2330201010412</t>
  </si>
  <si>
    <t>233020101041201</t>
  </si>
  <si>
    <t>23302010104120101</t>
  </si>
  <si>
    <t>233020101041202</t>
  </si>
  <si>
    <t>23302010104120201</t>
  </si>
  <si>
    <t>23302010104120202</t>
  </si>
  <si>
    <t>23302010104120203</t>
  </si>
  <si>
    <t>23302010104120204</t>
  </si>
  <si>
    <t>233020101042</t>
  </si>
  <si>
    <t>2330201010422</t>
  </si>
  <si>
    <t>233020101042201</t>
  </si>
  <si>
    <t>23302010105</t>
  </si>
  <si>
    <t>233020101051</t>
  </si>
  <si>
    <t>233020101052</t>
  </si>
  <si>
    <t>233020101053</t>
  </si>
  <si>
    <t>233020101054</t>
  </si>
  <si>
    <t>233020102</t>
  </si>
  <si>
    <t>23302010203</t>
  </si>
  <si>
    <t>23302010204</t>
  </si>
  <si>
    <t>23302010205</t>
  </si>
  <si>
    <t>233020103</t>
  </si>
  <si>
    <t>23302010301</t>
  </si>
  <si>
    <t>233020104</t>
  </si>
  <si>
    <t>23302010401</t>
  </si>
  <si>
    <t>233020104013</t>
  </si>
  <si>
    <t>23302010402</t>
  </si>
  <si>
    <t>233020104021</t>
  </si>
  <si>
    <t>233020104022</t>
  </si>
  <si>
    <t>23302010403</t>
  </si>
  <si>
    <t>233020104031</t>
  </si>
  <si>
    <t>233020105</t>
  </si>
  <si>
    <t>23302010501</t>
  </si>
  <si>
    <t>233020105012</t>
  </si>
  <si>
    <t>233020105013</t>
  </si>
  <si>
    <t>233020105015</t>
  </si>
  <si>
    <t>233020105017</t>
  </si>
  <si>
    <t>233020105018</t>
  </si>
  <si>
    <t>233020106</t>
  </si>
  <si>
    <t>23302010601</t>
  </si>
  <si>
    <t>233020106011</t>
  </si>
  <si>
    <t>2330202</t>
  </si>
  <si>
    <t>233020201</t>
  </si>
  <si>
    <t>23302020101</t>
  </si>
  <si>
    <t>233020201011</t>
  </si>
  <si>
    <t>233020201013</t>
  </si>
  <si>
    <t>233020201014</t>
  </si>
  <si>
    <t>233020201015</t>
  </si>
  <si>
    <t>23302020102</t>
  </si>
  <si>
    <t>233020201021</t>
  </si>
  <si>
    <t>233020201023</t>
  </si>
  <si>
    <t>23302020103</t>
  </si>
  <si>
    <t>233020201031</t>
  </si>
  <si>
    <t>23302020104</t>
  </si>
  <si>
    <t>233020201041</t>
  </si>
  <si>
    <t>2330202010411</t>
  </si>
  <si>
    <t>233020202</t>
  </si>
  <si>
    <t>23302020201</t>
  </si>
  <si>
    <t>233020202011</t>
  </si>
  <si>
    <t>23302020202</t>
  </si>
  <si>
    <t>233020202021</t>
  </si>
  <si>
    <t>233020203</t>
  </si>
  <si>
    <t>23302020306</t>
  </si>
  <si>
    <t>233020204</t>
  </si>
  <si>
    <t>23302020401</t>
  </si>
  <si>
    <t>233020205</t>
  </si>
  <si>
    <t>23302020501</t>
  </si>
  <si>
    <t>233020206</t>
  </si>
  <si>
    <t>23302020601</t>
  </si>
  <si>
    <t>23302020602</t>
  </si>
  <si>
    <t>233020207</t>
  </si>
  <si>
    <t>23302020702</t>
  </si>
  <si>
    <t>233020207022</t>
  </si>
  <si>
    <t>233020207025</t>
  </si>
  <si>
    <t>233020207027</t>
  </si>
  <si>
    <t>2330204</t>
  </si>
  <si>
    <t>233020401</t>
  </si>
  <si>
    <t>233020402</t>
  </si>
  <si>
    <t>233020403</t>
  </si>
  <si>
    <t>233020404</t>
  </si>
  <si>
    <t>233020405</t>
  </si>
  <si>
    <t>233020406</t>
  </si>
  <si>
    <t>233020409</t>
  </si>
  <si>
    <t>233020411</t>
  </si>
  <si>
    <t>233020412</t>
  </si>
  <si>
    <t>233020413</t>
  </si>
  <si>
    <t>23303</t>
  </si>
  <si>
    <t>2330301</t>
  </si>
  <si>
    <t>23304</t>
  </si>
  <si>
    <t>2330401</t>
  </si>
  <si>
    <t>233040102</t>
  </si>
  <si>
    <t>233040103</t>
  </si>
  <si>
    <t>2330402</t>
  </si>
  <si>
    <t>233040201</t>
  </si>
  <si>
    <t>233040202</t>
  </si>
  <si>
    <t>2330403</t>
  </si>
  <si>
    <t>233040301</t>
  </si>
  <si>
    <t>233040304</t>
  </si>
  <si>
    <t>23305</t>
  </si>
  <si>
    <t>2330501</t>
  </si>
  <si>
    <t>233050101</t>
  </si>
  <si>
    <t>23305010102</t>
  </si>
  <si>
    <t>233050102</t>
  </si>
  <si>
    <t>23305010201</t>
  </si>
  <si>
    <t>23305010202</t>
  </si>
  <si>
    <t>233050103</t>
  </si>
  <si>
    <t>23305010301</t>
  </si>
  <si>
    <t>233050104</t>
  </si>
  <si>
    <t>23305010401</t>
  </si>
  <si>
    <t>2330502</t>
  </si>
  <si>
    <t>233050201</t>
  </si>
  <si>
    <t>23305020102</t>
  </si>
  <si>
    <t>23305020103</t>
  </si>
  <si>
    <t>23305020104</t>
  </si>
  <si>
    <t>2330503</t>
  </si>
  <si>
    <t>233050301</t>
  </si>
  <si>
    <t>2330504</t>
  </si>
  <si>
    <t>233050401</t>
  </si>
  <si>
    <t>23305040101</t>
  </si>
  <si>
    <t>233050401011</t>
  </si>
  <si>
    <t>2330504010113</t>
  </si>
  <si>
    <t>2330504010114</t>
  </si>
  <si>
    <t>23305040102</t>
  </si>
  <si>
    <t>233050401024</t>
  </si>
  <si>
    <t>233050401025</t>
  </si>
  <si>
    <t>23305040103</t>
  </si>
  <si>
    <t>233050401031</t>
  </si>
  <si>
    <t>233050401032</t>
  </si>
  <si>
    <t>23305040104</t>
  </si>
  <si>
    <t>233050401041</t>
  </si>
  <si>
    <t>233050401042</t>
  </si>
  <si>
    <t>233050401043</t>
  </si>
  <si>
    <t>23305040105</t>
  </si>
  <si>
    <t>233050401051</t>
  </si>
  <si>
    <t>233050401052</t>
  </si>
  <si>
    <t>233050401053</t>
  </si>
  <si>
    <t>233050401054</t>
  </si>
  <si>
    <t>233050401055</t>
  </si>
  <si>
    <t>233050401056</t>
  </si>
  <si>
    <t>23305040108</t>
  </si>
  <si>
    <t>233050401082</t>
  </si>
  <si>
    <t>233050401083</t>
  </si>
  <si>
    <t>23305040109</t>
  </si>
  <si>
    <t>233050401091</t>
  </si>
  <si>
    <t>233050402</t>
  </si>
  <si>
    <t>23305040201</t>
  </si>
  <si>
    <t>23305040202</t>
  </si>
  <si>
    <t>23305040203</t>
  </si>
  <si>
    <t>233050403</t>
  </si>
  <si>
    <t>23305040301</t>
  </si>
  <si>
    <t>233050403011</t>
  </si>
  <si>
    <t>233050403012</t>
  </si>
  <si>
    <t>233050403013</t>
  </si>
  <si>
    <t>233050403014</t>
  </si>
  <si>
    <t>233050403015</t>
  </si>
  <si>
    <t>233050404</t>
  </si>
  <si>
    <t>23305040401</t>
  </si>
  <si>
    <t>233050404011</t>
  </si>
  <si>
    <t>2330504040111</t>
  </si>
  <si>
    <t>2330504040112</t>
  </si>
  <si>
    <t>2330504040113</t>
  </si>
  <si>
    <t>2330504040115</t>
  </si>
  <si>
    <t>233050404013</t>
  </si>
  <si>
    <t>2330504040131</t>
  </si>
  <si>
    <t>2330504040132</t>
  </si>
  <si>
    <t>2330504040133</t>
  </si>
  <si>
    <t>233050404016</t>
  </si>
  <si>
    <t>2330504040161</t>
  </si>
  <si>
    <t>233050404016101</t>
  </si>
  <si>
    <t>23305040401610109</t>
  </si>
  <si>
    <t>23305040401610110</t>
  </si>
  <si>
    <t>23305040401610111</t>
  </si>
  <si>
    <t>23305040401610112</t>
  </si>
  <si>
    <t>233050404016102</t>
  </si>
  <si>
    <t>23305040401610201</t>
  </si>
  <si>
    <t>23305040401610202</t>
  </si>
  <si>
    <t>23305040401610204</t>
  </si>
  <si>
    <t>233050404016103</t>
  </si>
  <si>
    <t>23305040401610320</t>
  </si>
  <si>
    <t>233050404016104</t>
  </si>
  <si>
    <t>23305040401610407</t>
  </si>
  <si>
    <t>23305040401610408</t>
  </si>
  <si>
    <t>23305040401610409</t>
  </si>
  <si>
    <t>233050404016105</t>
  </si>
  <si>
    <t>23305040401610505</t>
  </si>
  <si>
    <t>23305040401610507</t>
  </si>
  <si>
    <t>23305040401610508</t>
  </si>
  <si>
    <t>23305040401610509</t>
  </si>
  <si>
    <t>23305040401610510</t>
  </si>
  <si>
    <t>23305040401610511</t>
  </si>
  <si>
    <t>233050404016106</t>
  </si>
  <si>
    <t>23305040401610612</t>
  </si>
  <si>
    <t>23305040401610613</t>
  </si>
  <si>
    <t>23305040401610614</t>
  </si>
  <si>
    <t>23305040401610615</t>
  </si>
  <si>
    <t>23305040401610616</t>
  </si>
  <si>
    <t>23305040401610618</t>
  </si>
  <si>
    <t>23305040401610622</t>
  </si>
  <si>
    <t>23305040401610623</t>
  </si>
  <si>
    <t>23305040401610625</t>
  </si>
  <si>
    <t>23305040401610626</t>
  </si>
  <si>
    <t>23305040401610628</t>
  </si>
  <si>
    <t>23305040401610629</t>
  </si>
  <si>
    <t>233050404016107</t>
  </si>
  <si>
    <t>23305040401610705</t>
  </si>
  <si>
    <t>23305040401610708</t>
  </si>
  <si>
    <t>23305040401610709</t>
  </si>
  <si>
    <t>23305040401610710</t>
  </si>
  <si>
    <t>233050404016108</t>
  </si>
  <si>
    <t>23305040401610809</t>
  </si>
  <si>
    <t>23305040401610810</t>
  </si>
  <si>
    <t>233050404016109</t>
  </si>
  <si>
    <t>23305040401610906</t>
  </si>
  <si>
    <t>23305040401610907</t>
  </si>
  <si>
    <t>2330504040162</t>
  </si>
  <si>
    <t>233050404016201</t>
  </si>
  <si>
    <t>23305040401620101</t>
  </si>
  <si>
    <t>23305040401620102</t>
  </si>
  <si>
    <t>23305040401620103</t>
  </si>
  <si>
    <t>23305040401620104</t>
  </si>
  <si>
    <t>23305040401620105</t>
  </si>
  <si>
    <t>23305040401620106</t>
  </si>
  <si>
    <t>23305040401620107</t>
  </si>
  <si>
    <t>23305040401620108</t>
  </si>
  <si>
    <t>23305040401620109</t>
  </si>
  <si>
    <t>23305040401620110</t>
  </si>
  <si>
    <t>23305040401620111</t>
  </si>
  <si>
    <t>23305040401620112</t>
  </si>
  <si>
    <t>23305040401620113</t>
  </si>
  <si>
    <t>23305040401620114</t>
  </si>
  <si>
    <t>23305040401620115</t>
  </si>
  <si>
    <t>23305040401620116</t>
  </si>
  <si>
    <t>23305040401620117</t>
  </si>
  <si>
    <t>23305040401620123</t>
  </si>
  <si>
    <t>23305040401620129</t>
  </si>
  <si>
    <t>23305040401620130</t>
  </si>
  <si>
    <t>233050404016202</t>
  </si>
  <si>
    <t>23305040401620201</t>
  </si>
  <si>
    <t>23305040401620202</t>
  </si>
  <si>
    <t>23305040401620203</t>
  </si>
  <si>
    <t>23305040401620204</t>
  </si>
  <si>
    <t>23305040401620205</t>
  </si>
  <si>
    <t>23305040401620206</t>
  </si>
  <si>
    <t>23305040401620207</t>
  </si>
  <si>
    <t>23305040401620208</t>
  </si>
  <si>
    <t>23305040401620209</t>
  </si>
  <si>
    <t>23305040401620210</t>
  </si>
  <si>
    <t>23305040401620211</t>
  </si>
  <si>
    <t>23305040401620212</t>
  </si>
  <si>
    <t>23305040401620213</t>
  </si>
  <si>
    <t>23305040401620214</t>
  </si>
  <si>
    <t>23305040401620215</t>
  </si>
  <si>
    <t>23305040401620216</t>
  </si>
  <si>
    <t>23305040401620217</t>
  </si>
  <si>
    <t>23305040401620218</t>
  </si>
  <si>
    <t>23305040401620219</t>
  </si>
  <si>
    <t>23305040401620220</t>
  </si>
  <si>
    <t>23305040401620221</t>
  </si>
  <si>
    <t>23305040401620226</t>
  </si>
  <si>
    <t>23305040401620227</t>
  </si>
  <si>
    <t>23305040401620229</t>
  </si>
  <si>
    <t>23305040401620231</t>
  </si>
  <si>
    <t>23305040401620233</t>
  </si>
  <si>
    <t>23305040401620234</t>
  </si>
  <si>
    <t>23305040401620235</t>
  </si>
  <si>
    <t>23305040401620236</t>
  </si>
  <si>
    <t>23305040401620237</t>
  </si>
  <si>
    <t>23305040401620238</t>
  </si>
  <si>
    <t>23305040401620239</t>
  </si>
  <si>
    <t>23305040401620244</t>
  </si>
  <si>
    <t>23305040401620245</t>
  </si>
  <si>
    <t>23305040401620246</t>
  </si>
  <si>
    <t>23305040401620247</t>
  </si>
  <si>
    <t>23305040401620249</t>
  </si>
  <si>
    <t>23305040401620250</t>
  </si>
  <si>
    <t>23305040401620251</t>
  </si>
  <si>
    <t>233050404016203</t>
  </si>
  <si>
    <t>23305040401620301</t>
  </si>
  <si>
    <t>23305040401620302</t>
  </si>
  <si>
    <t>23305040401620303</t>
  </si>
  <si>
    <t>23305040401620305</t>
  </si>
  <si>
    <t>23305040401620306</t>
  </si>
  <si>
    <t>23305040401620308</t>
  </si>
  <si>
    <t>23305040401620309</t>
  </si>
  <si>
    <t>23305040401620310</t>
  </si>
  <si>
    <t>23305040401620314</t>
  </si>
  <si>
    <t>23305040401620316</t>
  </si>
  <si>
    <t>23305040401620317</t>
  </si>
  <si>
    <t>23305040401620318</t>
  </si>
  <si>
    <t>23305040401620319</t>
  </si>
  <si>
    <t>23305040401620320</t>
  </si>
  <si>
    <t>23305040401620322</t>
  </si>
  <si>
    <t>23305040401620328</t>
  </si>
  <si>
    <t>23305040401620330</t>
  </si>
  <si>
    <t>23305040401620334</t>
  </si>
  <si>
    <t>23305040401620336</t>
  </si>
  <si>
    <t>23305040401620337</t>
  </si>
  <si>
    <t>23305040401620339</t>
  </si>
  <si>
    <t>23305040401620342</t>
  </si>
  <si>
    <t>233050404016204</t>
  </si>
  <si>
    <t>23305040401620402</t>
  </si>
  <si>
    <t>23305040401620403</t>
  </si>
  <si>
    <t>23305040401620408</t>
  </si>
  <si>
    <t>23305040401620409</t>
  </si>
  <si>
    <t>23305040401620411</t>
  </si>
  <si>
    <t>23305040401620412</t>
  </si>
  <si>
    <t>23305040401620413</t>
  </si>
  <si>
    <t>23305040401620414</t>
  </si>
  <si>
    <t>23305040401620415</t>
  </si>
  <si>
    <t>23305040401620416</t>
  </si>
  <si>
    <t>23305040401620417</t>
  </si>
  <si>
    <t>23305040401620418</t>
  </si>
  <si>
    <t>23305040401620420</t>
  </si>
  <si>
    <t>23305040401620423</t>
  </si>
  <si>
    <t>23305040401620424</t>
  </si>
  <si>
    <t>23305040401620425</t>
  </si>
  <si>
    <t>23305040401620427</t>
  </si>
  <si>
    <t>23305040401620428</t>
  </si>
  <si>
    <t>23305040401620429</t>
  </si>
  <si>
    <t>23305040401620430</t>
  </si>
  <si>
    <t>23305040401620431</t>
  </si>
  <si>
    <t>23305040401620432</t>
  </si>
  <si>
    <t>23305040401620433</t>
  </si>
  <si>
    <t>23305040401620434</t>
  </si>
  <si>
    <t>23305040401620435</t>
  </si>
  <si>
    <t>23305040401620442</t>
  </si>
  <si>
    <t>23305040401620456</t>
  </si>
  <si>
    <t>23305040401620458</t>
  </si>
  <si>
    <t>23305040401620474</t>
  </si>
  <si>
    <t>23305040401620479</t>
  </si>
  <si>
    <t>23305040401620480</t>
  </si>
  <si>
    <t>23305040401620481</t>
  </si>
  <si>
    <t>23305040401620485</t>
  </si>
  <si>
    <t>23305040402</t>
  </si>
  <si>
    <t>233050404021</t>
  </si>
  <si>
    <t>233050404022</t>
  </si>
  <si>
    <t>233050405</t>
  </si>
  <si>
    <t>23305040501</t>
  </si>
  <si>
    <t>233050405014</t>
  </si>
  <si>
    <t>233050406</t>
  </si>
  <si>
    <t>23305040601</t>
  </si>
  <si>
    <t>233050406011</t>
  </si>
  <si>
    <t>2330504060111</t>
  </si>
  <si>
    <t>2330504060112</t>
  </si>
  <si>
    <t>2330504060113</t>
  </si>
  <si>
    <t>2330504060115</t>
  </si>
  <si>
    <t>23305040602</t>
  </si>
  <si>
    <t>233050406021</t>
  </si>
  <si>
    <t>23306</t>
  </si>
  <si>
    <t>2330605</t>
  </si>
  <si>
    <t>235</t>
  </si>
  <si>
    <t>23501</t>
  </si>
  <si>
    <t>2350101</t>
  </si>
  <si>
    <t>235010101</t>
  </si>
  <si>
    <t>2350103</t>
  </si>
  <si>
    <t>235010301</t>
  </si>
  <si>
    <t>235010303</t>
  </si>
  <si>
    <t>235010304</t>
  </si>
  <si>
    <t>2350104</t>
  </si>
  <si>
    <t>235010401</t>
  </si>
  <si>
    <t>2350105</t>
  </si>
  <si>
    <t>235010501</t>
  </si>
  <si>
    <t>23502</t>
  </si>
  <si>
    <t>2350201</t>
  </si>
  <si>
    <t>235020101</t>
  </si>
  <si>
    <t>2350202</t>
  </si>
  <si>
    <t>235020201</t>
  </si>
  <si>
    <t>235020202</t>
  </si>
  <si>
    <t>235020203</t>
  </si>
  <si>
    <t>235020204</t>
  </si>
  <si>
    <t>235020205</t>
  </si>
  <si>
    <t>235020206</t>
  </si>
  <si>
    <t>235020208</t>
  </si>
  <si>
    <t>235020209</t>
  </si>
  <si>
    <t>30.11.2016</t>
  </si>
  <si>
    <t>EJECUCION</t>
  </si>
  <si>
    <t xml:space="preserve">POR EJECUTAR </t>
  </si>
  <si>
    <t>% EJECUTADO</t>
  </si>
  <si>
    <t>% POR EJECUTAR</t>
  </si>
  <si>
    <t>INVERSION SISTEMA GENERAL DE PARTICIPACIONES-SGP</t>
  </si>
  <si>
    <t xml:space="preserve"> EJECUCION DE PRESUPUESTO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</si>
</sst>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quotePrefix="1" applyAlignment="1">
      <alignment horizontal="left"/>
    </xf>
    <xf numFmtId="164" fontId="0" fillId="0" borderId="0" xfId="1" applyFont="1"/>
    <xf numFmtId="164" fontId="6" fillId="0" borderId="4" xfId="1" applyFont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 wrapText="1"/>
    </xf>
    <xf numFmtId="164" fontId="3" fillId="2" borderId="8" xfId="1" applyFont="1" applyFill="1" applyBorder="1" applyAlignment="1">
      <alignment horizontal="center" vertical="center"/>
    </xf>
    <xf numFmtId="164" fontId="7" fillId="0" borderId="16" xfId="1" applyFont="1" applyBorder="1" applyAlignment="1">
      <alignment horizontal="center" vertical="center"/>
    </xf>
    <xf numFmtId="0" fontId="0" fillId="0" borderId="0" xfId="0" applyAlignment="1">
      <alignment horizontal="justify"/>
    </xf>
    <xf numFmtId="164" fontId="3" fillId="2" borderId="1" xfId="1" applyFont="1" applyFill="1" applyBorder="1" applyAlignment="1">
      <alignment horizontal="center" vertical="center"/>
    </xf>
    <xf numFmtId="164" fontId="7" fillId="0" borderId="24" xfId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justify"/>
    </xf>
    <xf numFmtId="164" fontId="9" fillId="0" borderId="2" xfId="1" applyFont="1" applyBorder="1"/>
    <xf numFmtId="0" fontId="0" fillId="0" borderId="2" xfId="0" quotePrefix="1" applyBorder="1" applyAlignment="1">
      <alignment horizontal="justify"/>
    </xf>
    <xf numFmtId="164" fontId="0" fillId="0" borderId="2" xfId="1" applyFont="1" applyBorder="1"/>
    <xf numFmtId="0" fontId="9" fillId="0" borderId="17" xfId="0" quotePrefix="1" applyFont="1" applyBorder="1" applyAlignment="1">
      <alignment horizontal="left"/>
    </xf>
    <xf numFmtId="0" fontId="9" fillId="0" borderId="25" xfId="0" quotePrefix="1" applyFont="1" applyBorder="1" applyAlignment="1">
      <alignment horizontal="justify"/>
    </xf>
    <xf numFmtId="164" fontId="9" fillId="0" borderId="25" xfId="1" applyFont="1" applyBorder="1"/>
    <xf numFmtId="164" fontId="9" fillId="0" borderId="18" xfId="1" applyFont="1" applyBorder="1"/>
    <xf numFmtId="0" fontId="9" fillId="0" borderId="26" xfId="0" quotePrefix="1" applyFont="1" applyBorder="1" applyAlignment="1">
      <alignment horizontal="left"/>
    </xf>
    <xf numFmtId="164" fontId="9" fillId="0" borderId="27" xfId="1" applyFont="1" applyBorder="1"/>
    <xf numFmtId="0" fontId="0" fillId="0" borderId="26" xfId="0" quotePrefix="1" applyBorder="1" applyAlignment="1">
      <alignment horizontal="left"/>
    </xf>
    <xf numFmtId="164" fontId="0" fillId="0" borderId="27" xfId="1" applyFont="1" applyBorder="1"/>
    <xf numFmtId="0" fontId="9" fillId="0" borderId="28" xfId="0" applyFont="1" applyBorder="1" applyAlignment="1">
      <alignment horizontal="left"/>
    </xf>
    <xf numFmtId="0" fontId="2" fillId="0" borderId="29" xfId="0" applyFont="1" applyBorder="1" applyAlignment="1">
      <alignment horizontal="justify"/>
    </xf>
    <xf numFmtId="164" fontId="2" fillId="0" borderId="29" xfId="1" applyFont="1" applyBorder="1"/>
    <xf numFmtId="164" fontId="0" fillId="0" borderId="29" xfId="1" applyFont="1" applyBorder="1"/>
    <xf numFmtId="164" fontId="0" fillId="0" borderId="30" xfId="1" applyFont="1" applyBorder="1"/>
    <xf numFmtId="0" fontId="9" fillId="0" borderId="31" xfId="0" applyFont="1" applyBorder="1" applyAlignment="1">
      <alignment horizontal="left"/>
    </xf>
    <xf numFmtId="0" fontId="0" fillId="0" borderId="0" xfId="0" applyBorder="1" applyAlignment="1">
      <alignment horizontal="justify"/>
    </xf>
    <xf numFmtId="164" fontId="0" fillId="0" borderId="0" xfId="1" applyFont="1" applyBorder="1"/>
    <xf numFmtId="164" fontId="8" fillId="0" borderId="0" xfId="1" applyFont="1" applyBorder="1" applyAlignment="1">
      <alignment horizontal="center"/>
    </xf>
    <xf numFmtId="164" fontId="0" fillId="0" borderId="32" xfId="1" applyFont="1" applyBorder="1"/>
    <xf numFmtId="0" fontId="9" fillId="0" borderId="31" xfId="0" applyFont="1" applyBorder="1"/>
    <xf numFmtId="164" fontId="10" fillId="0" borderId="0" xfId="1" applyFont="1" applyBorder="1"/>
    <xf numFmtId="164" fontId="10" fillId="0" borderId="0" xfId="1" applyFont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justify"/>
    </xf>
    <xf numFmtId="164" fontId="0" fillId="0" borderId="34" xfId="1" applyFont="1" applyBorder="1"/>
    <xf numFmtId="164" fontId="0" fillId="0" borderId="35" xfId="1" applyFont="1" applyBorder="1"/>
    <xf numFmtId="3" fontId="7" fillId="0" borderId="20" xfId="0" applyNumberFormat="1" applyFont="1" applyBorder="1" applyAlignment="1">
      <alignment horizontal="center" vertical="center"/>
    </xf>
    <xf numFmtId="164" fontId="3" fillId="0" borderId="20" xfId="1" applyFont="1" applyBorder="1" applyAlignment="1">
      <alignment horizontal="center" vertical="center"/>
    </xf>
    <xf numFmtId="164" fontId="3" fillId="0" borderId="24" xfId="1" applyFont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wrapText="1"/>
    </xf>
    <xf numFmtId="0" fontId="3" fillId="0" borderId="7" xfId="0" applyFont="1" applyFill="1" applyBorder="1" applyAlignment="1">
      <alignment horizontal="justify" wrapText="1"/>
    </xf>
    <xf numFmtId="164" fontId="3" fillId="2" borderId="12" xfId="1" applyFont="1" applyFill="1" applyBorder="1" applyAlignment="1">
      <alignment horizontal="center" vertical="center" wrapText="1"/>
    </xf>
    <xf numFmtId="164" fontId="3" fillId="2" borderId="13" xfId="1" applyFont="1" applyFill="1" applyBorder="1" applyAlignment="1">
      <alignment horizontal="center" vertical="center" wrapText="1"/>
    </xf>
    <xf numFmtId="164" fontId="3" fillId="2" borderId="14" xfId="1" applyFont="1" applyFill="1" applyBorder="1" applyAlignment="1">
      <alignment horizontal="center" vertical="center" wrapText="1"/>
    </xf>
    <xf numFmtId="164" fontId="3" fillId="2" borderId="8" xfId="1" applyFont="1" applyFill="1" applyBorder="1" applyAlignment="1">
      <alignment horizontal="center" vertical="center"/>
    </xf>
    <xf numFmtId="164" fontId="3" fillId="2" borderId="15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3" fillId="0" borderId="19" xfId="1" applyFont="1" applyBorder="1" applyAlignment="1">
      <alignment horizontal="center" vertical="center"/>
    </xf>
    <xf numFmtId="164" fontId="3" fillId="2" borderId="21" xfId="1" applyFont="1" applyFill="1" applyBorder="1" applyAlignment="1">
      <alignment horizontal="center" vertical="center" wrapText="1"/>
    </xf>
    <xf numFmtId="164" fontId="0" fillId="0" borderId="22" xfId="1" applyFont="1" applyBorder="1"/>
    <xf numFmtId="164" fontId="0" fillId="0" borderId="23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61"/>
  <sheetViews>
    <sheetView tabSelected="1" zoomScale="75" workbookViewId="0">
      <pane xSplit="2" ySplit="7" topLeftCell="D694" activePane="bottomRight" state="frozen"/>
      <selection pane="topRight" activeCell="C1" sqref="C1"/>
      <selection pane="bottomLeft" activeCell="A8" sqref="A8"/>
      <selection pane="bottomRight" activeCell="H719" sqref="H719"/>
    </sheetView>
  </sheetViews>
  <sheetFormatPr baseColWidth="10" defaultRowHeight="12.75" x14ac:dyDescent="0.2"/>
  <cols>
    <col min="1" max="1" width="24.28515625" customWidth="1"/>
    <col min="2" max="2" width="49.5703125" style="13" customWidth="1"/>
    <col min="3" max="3" width="27.7109375" style="6" customWidth="1"/>
    <col min="4" max="4" width="25.5703125" style="6" customWidth="1"/>
    <col min="5" max="5" width="22.7109375" style="6" bestFit="1" customWidth="1"/>
    <col min="6" max="6" width="24.42578125" style="6" customWidth="1"/>
    <col min="7" max="7" width="25.42578125" style="6" customWidth="1"/>
    <col min="8" max="8" width="26.5703125" style="6" customWidth="1"/>
    <col min="9" max="10" width="26" style="6" customWidth="1"/>
    <col min="11" max="11" width="24.85546875" style="6" customWidth="1"/>
    <col min="12" max="12" width="20.28515625" style="6" customWidth="1"/>
  </cols>
  <sheetData>
    <row r="1" spans="1:12" x14ac:dyDescent="0.2">
      <c r="A1" s="28" t="s">
        <v>12</v>
      </c>
      <c r="B1" s="29" t="s">
        <v>13</v>
      </c>
      <c r="C1" s="30"/>
      <c r="D1" s="30"/>
      <c r="E1" s="30"/>
      <c r="F1" s="30"/>
      <c r="G1" s="30"/>
      <c r="H1" s="31"/>
      <c r="I1" s="31"/>
      <c r="J1" s="31"/>
      <c r="K1" s="31"/>
      <c r="L1" s="32"/>
    </row>
    <row r="2" spans="1:12" ht="15.75" x14ac:dyDescent="0.25">
      <c r="A2" s="33" t="s">
        <v>11</v>
      </c>
      <c r="B2" s="34"/>
      <c r="C2" s="35"/>
      <c r="D2" s="35"/>
      <c r="E2" s="35"/>
      <c r="F2" s="35"/>
      <c r="G2" s="36" t="s">
        <v>1309</v>
      </c>
      <c r="H2" s="35"/>
      <c r="I2" s="35"/>
      <c r="J2" s="35"/>
      <c r="K2" s="35"/>
      <c r="L2" s="37"/>
    </row>
    <row r="3" spans="1:12" ht="15" x14ac:dyDescent="0.25">
      <c r="A3" s="38" t="s">
        <v>10</v>
      </c>
      <c r="B3" s="34" t="s">
        <v>14</v>
      </c>
      <c r="C3" s="35"/>
      <c r="D3" s="35"/>
      <c r="E3" s="35"/>
      <c r="F3" s="39"/>
      <c r="G3" s="40" t="s">
        <v>15</v>
      </c>
      <c r="H3" s="35"/>
      <c r="I3" s="35"/>
      <c r="J3" s="35"/>
      <c r="K3" s="35"/>
      <c r="L3" s="37"/>
    </row>
    <row r="4" spans="1:12" ht="13.5" thickBot="1" x14ac:dyDescent="0.25">
      <c r="A4" s="41"/>
      <c r="B4" s="42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2" s="2" customFormat="1" ht="23.25" customHeight="1" thickBot="1" x14ac:dyDescent="0.5">
      <c r="A5" s="50" t="s">
        <v>7</v>
      </c>
      <c r="B5" s="51"/>
      <c r="C5" s="56" t="s">
        <v>1</v>
      </c>
      <c r="D5" s="59" t="s">
        <v>8</v>
      </c>
      <c r="E5" s="60"/>
      <c r="F5" s="60"/>
      <c r="G5" s="61"/>
      <c r="H5" s="63" t="s">
        <v>9</v>
      </c>
      <c r="I5" s="14"/>
      <c r="J5" s="11"/>
      <c r="K5" s="48"/>
      <c r="L5" s="49"/>
    </row>
    <row r="6" spans="1:12" s="3" customFormat="1" ht="15.75" customHeight="1" x14ac:dyDescent="0.4">
      <c r="A6" s="52" t="s">
        <v>6</v>
      </c>
      <c r="B6" s="54" t="s">
        <v>0</v>
      </c>
      <c r="C6" s="57"/>
      <c r="D6" s="62" t="s">
        <v>3</v>
      </c>
      <c r="E6" s="46"/>
      <c r="F6" s="46" t="s">
        <v>4</v>
      </c>
      <c r="G6" s="47"/>
      <c r="H6" s="64"/>
      <c r="I6" s="12" t="s">
        <v>1304</v>
      </c>
      <c r="J6" s="15"/>
      <c r="K6" s="45" t="s">
        <v>1305</v>
      </c>
      <c r="L6" s="45"/>
    </row>
    <row r="7" spans="1:12" s="4" customFormat="1" ht="45.75" customHeight="1" thickBot="1" x14ac:dyDescent="0.35">
      <c r="A7" s="53"/>
      <c r="B7" s="55"/>
      <c r="C7" s="58"/>
      <c r="D7" s="7" t="s">
        <v>2</v>
      </c>
      <c r="E7" s="8" t="s">
        <v>5</v>
      </c>
      <c r="F7" s="8" t="s">
        <v>2</v>
      </c>
      <c r="G7" s="9" t="s">
        <v>5</v>
      </c>
      <c r="H7" s="65"/>
      <c r="I7" s="10" t="s">
        <v>1303</v>
      </c>
      <c r="J7" s="10" t="s">
        <v>1306</v>
      </c>
      <c r="K7" s="10" t="s">
        <v>1303</v>
      </c>
      <c r="L7" s="10" t="s">
        <v>1307</v>
      </c>
    </row>
    <row r="8" spans="1:12" ht="6" customHeight="1" x14ac:dyDescent="0.2">
      <c r="A8" s="1" t="s">
        <v>16</v>
      </c>
      <c r="B8" s="13" t="s">
        <v>17</v>
      </c>
    </row>
    <row r="9" spans="1:12" ht="13.5" thickBot="1" x14ac:dyDescent="0.25">
      <c r="A9" s="5"/>
    </row>
    <row r="10" spans="1:12" x14ac:dyDescent="0.2">
      <c r="A10" s="20" t="s">
        <v>607</v>
      </c>
      <c r="B10" s="21" t="s">
        <v>23</v>
      </c>
      <c r="C10" s="22">
        <v>41605071215</v>
      </c>
      <c r="D10" s="22">
        <v>31096059242</v>
      </c>
      <c r="E10" s="22">
        <v>108248229</v>
      </c>
      <c r="F10" s="22">
        <v>19553937565</v>
      </c>
      <c r="G10" s="22">
        <v>15973896874</v>
      </c>
      <c r="H10" s="22">
        <v>76172922919</v>
      </c>
      <c r="I10" s="22">
        <v>44245260417.209999</v>
      </c>
      <c r="J10" s="22">
        <f>100-L10</f>
        <v>58.085286374344705</v>
      </c>
      <c r="K10" s="22">
        <v>31927662501.790001</v>
      </c>
      <c r="L10" s="23">
        <v>41.914713625655295</v>
      </c>
    </row>
    <row r="11" spans="1:12" x14ac:dyDescent="0.2">
      <c r="A11" s="24" t="s">
        <v>608</v>
      </c>
      <c r="B11" s="16" t="s">
        <v>24</v>
      </c>
      <c r="C11" s="17">
        <v>1811929434</v>
      </c>
      <c r="D11" s="17">
        <v>882633127</v>
      </c>
      <c r="E11" s="17">
        <v>0</v>
      </c>
      <c r="F11" s="17">
        <v>65000000</v>
      </c>
      <c r="G11" s="17">
        <v>1390000000</v>
      </c>
      <c r="H11" s="17">
        <v>1369562561</v>
      </c>
      <c r="I11" s="17">
        <v>920707897</v>
      </c>
      <c r="J11" s="17">
        <f t="shared" ref="J11:J49" si="0">100-L11</f>
        <v>67.226421283576499</v>
      </c>
      <c r="K11" s="17">
        <v>448854664</v>
      </c>
      <c r="L11" s="25">
        <v>32.773578716423501</v>
      </c>
    </row>
    <row r="12" spans="1:12" x14ac:dyDescent="0.2">
      <c r="A12" s="26" t="s">
        <v>609</v>
      </c>
      <c r="B12" s="18" t="s">
        <v>25</v>
      </c>
      <c r="C12" s="19">
        <v>397000000</v>
      </c>
      <c r="D12" s="19">
        <v>0</v>
      </c>
      <c r="E12" s="19">
        <v>0</v>
      </c>
      <c r="F12" s="19">
        <v>0</v>
      </c>
      <c r="G12" s="19">
        <v>0</v>
      </c>
      <c r="H12" s="19">
        <v>397000000</v>
      </c>
      <c r="I12" s="19">
        <v>302205224</v>
      </c>
      <c r="J12" s="17">
        <f t="shared" si="0"/>
        <v>76.122222670025195</v>
      </c>
      <c r="K12" s="19">
        <v>94794776</v>
      </c>
      <c r="L12" s="27">
        <v>23.877777329974798</v>
      </c>
    </row>
    <row r="13" spans="1:12" x14ac:dyDescent="0.2">
      <c r="A13" s="26" t="s">
        <v>610</v>
      </c>
      <c r="B13" s="18" t="s">
        <v>26</v>
      </c>
      <c r="C13" s="19">
        <v>165000000</v>
      </c>
      <c r="D13" s="19">
        <v>0</v>
      </c>
      <c r="E13" s="19">
        <v>0</v>
      </c>
      <c r="F13" s="19">
        <v>0</v>
      </c>
      <c r="G13" s="19">
        <v>0</v>
      </c>
      <c r="H13" s="19">
        <v>165000000</v>
      </c>
      <c r="I13" s="19">
        <v>102483585</v>
      </c>
      <c r="J13" s="17">
        <f t="shared" si="0"/>
        <v>62.111263636363596</v>
      </c>
      <c r="K13" s="19">
        <v>62516415</v>
      </c>
      <c r="L13" s="27">
        <v>37.888736363636404</v>
      </c>
    </row>
    <row r="14" spans="1:12" x14ac:dyDescent="0.2">
      <c r="A14" s="26" t="s">
        <v>611</v>
      </c>
      <c r="B14" s="18" t="s">
        <v>27</v>
      </c>
      <c r="C14" s="19">
        <v>173279484</v>
      </c>
      <c r="D14" s="19">
        <v>0</v>
      </c>
      <c r="E14" s="19">
        <v>0</v>
      </c>
      <c r="F14" s="19">
        <v>0</v>
      </c>
      <c r="G14" s="19">
        <v>0</v>
      </c>
      <c r="H14" s="19">
        <v>173279484</v>
      </c>
      <c r="I14" s="19">
        <v>173000000</v>
      </c>
      <c r="J14" s="17">
        <f t="shared" si="0"/>
        <v>99.838709122656439</v>
      </c>
      <c r="K14" s="19">
        <v>279484</v>
      </c>
      <c r="L14" s="27">
        <v>0.16129087734356398</v>
      </c>
    </row>
    <row r="15" spans="1:12" ht="25.5" x14ac:dyDescent="0.2">
      <c r="A15" s="26" t="s">
        <v>612</v>
      </c>
      <c r="B15" s="18" t="s">
        <v>28</v>
      </c>
      <c r="C15" s="19">
        <v>0</v>
      </c>
      <c r="D15" s="19">
        <v>500000000</v>
      </c>
      <c r="E15" s="19">
        <v>0</v>
      </c>
      <c r="F15" s="19">
        <v>65000000</v>
      </c>
      <c r="G15" s="19">
        <v>250000000</v>
      </c>
      <c r="H15" s="19">
        <v>315000000</v>
      </c>
      <c r="I15" s="19">
        <v>310919088</v>
      </c>
      <c r="J15" s="17">
        <f t="shared" si="0"/>
        <v>98.704472380952382</v>
      </c>
      <c r="K15" s="19">
        <v>4080912</v>
      </c>
      <c r="L15" s="27">
        <v>1.2955276190476199</v>
      </c>
    </row>
    <row r="16" spans="1:12" ht="25.5" x14ac:dyDescent="0.2">
      <c r="A16" s="26" t="s">
        <v>613</v>
      </c>
      <c r="B16" s="18" t="s">
        <v>29</v>
      </c>
      <c r="C16" s="19">
        <v>0</v>
      </c>
      <c r="D16" s="19">
        <v>132633127</v>
      </c>
      <c r="E16" s="19">
        <v>0</v>
      </c>
      <c r="F16" s="19">
        <v>0</v>
      </c>
      <c r="G16" s="19">
        <v>0</v>
      </c>
      <c r="H16" s="19">
        <v>132633127</v>
      </c>
      <c r="I16" s="19">
        <v>32100000</v>
      </c>
      <c r="J16" s="17">
        <f t="shared" si="0"/>
        <v>24.202098469713391</v>
      </c>
      <c r="K16" s="19">
        <v>100533127</v>
      </c>
      <c r="L16" s="27">
        <v>75.797901530286609</v>
      </c>
    </row>
    <row r="17" spans="1:12" x14ac:dyDescent="0.2">
      <c r="A17" s="26" t="s">
        <v>614</v>
      </c>
      <c r="B17" s="18" t="s">
        <v>30</v>
      </c>
      <c r="C17" s="19">
        <v>2759683545</v>
      </c>
      <c r="D17" s="19">
        <v>939706936</v>
      </c>
      <c r="E17" s="19">
        <v>0</v>
      </c>
      <c r="F17" s="19">
        <v>230222545</v>
      </c>
      <c r="G17" s="19">
        <v>263658455</v>
      </c>
      <c r="H17" s="19">
        <v>3665954571</v>
      </c>
      <c r="I17" s="19">
        <v>2732163610</v>
      </c>
      <c r="J17" s="17">
        <f t="shared" si="0"/>
        <v>74.528026932279204</v>
      </c>
      <c r="K17" s="19">
        <v>933790961</v>
      </c>
      <c r="L17" s="27">
        <v>25.471973067720796</v>
      </c>
    </row>
    <row r="18" spans="1:12" x14ac:dyDescent="0.2">
      <c r="A18" s="26" t="s">
        <v>615</v>
      </c>
      <c r="B18" s="18" t="s">
        <v>31</v>
      </c>
      <c r="C18" s="19">
        <v>69826626</v>
      </c>
      <c r="D18" s="19">
        <v>0</v>
      </c>
      <c r="E18" s="19">
        <v>0</v>
      </c>
      <c r="F18" s="19">
        <v>0</v>
      </c>
      <c r="G18" s="19">
        <v>33435910</v>
      </c>
      <c r="H18" s="19">
        <v>36390716</v>
      </c>
      <c r="I18" s="19">
        <v>36202000</v>
      </c>
      <c r="J18" s="17">
        <f t="shared" si="0"/>
        <v>99.481417183437671</v>
      </c>
      <c r="K18" s="19">
        <v>188716</v>
      </c>
      <c r="L18" s="27">
        <v>0.51858281656233407</v>
      </c>
    </row>
    <row r="19" spans="1:12" ht="25.5" x14ac:dyDescent="0.2">
      <c r="A19" s="26" t="s">
        <v>616</v>
      </c>
      <c r="B19" s="18" t="s">
        <v>32</v>
      </c>
      <c r="C19" s="19">
        <v>1366649093</v>
      </c>
      <c r="D19" s="19">
        <v>0</v>
      </c>
      <c r="E19" s="19">
        <v>0</v>
      </c>
      <c r="F19" s="19">
        <v>0</v>
      </c>
      <c r="G19" s="19">
        <v>0</v>
      </c>
      <c r="H19" s="19">
        <v>1366649093</v>
      </c>
      <c r="I19" s="19">
        <v>1003581736</v>
      </c>
      <c r="J19" s="17">
        <f t="shared" si="0"/>
        <v>73.433754219745396</v>
      </c>
      <c r="K19" s="19">
        <v>363067357</v>
      </c>
      <c r="L19" s="27">
        <v>26.566245780254601</v>
      </c>
    </row>
    <row r="20" spans="1:12" x14ac:dyDescent="0.2">
      <c r="A20" s="26" t="s">
        <v>617</v>
      </c>
      <c r="B20" s="18" t="s">
        <v>33</v>
      </c>
      <c r="C20" s="19">
        <v>163909050</v>
      </c>
      <c r="D20" s="19">
        <v>0</v>
      </c>
      <c r="E20" s="19">
        <v>0</v>
      </c>
      <c r="F20" s="19">
        <v>0</v>
      </c>
      <c r="G20" s="19">
        <v>120000000</v>
      </c>
      <c r="H20" s="19">
        <v>43909050</v>
      </c>
      <c r="I20" s="19">
        <v>43909050</v>
      </c>
      <c r="J20" s="17">
        <f t="shared" si="0"/>
        <v>100</v>
      </c>
      <c r="K20" s="19">
        <v>0</v>
      </c>
      <c r="L20" s="27">
        <v>0</v>
      </c>
    </row>
    <row r="21" spans="1:12" x14ac:dyDescent="0.2">
      <c r="A21" s="26" t="s">
        <v>618</v>
      </c>
      <c r="B21" s="18" t="s">
        <v>34</v>
      </c>
      <c r="C21" s="19">
        <v>16264324</v>
      </c>
      <c r="D21" s="19">
        <v>0</v>
      </c>
      <c r="E21" s="19">
        <v>0</v>
      </c>
      <c r="F21" s="19">
        <v>120000000</v>
      </c>
      <c r="G21" s="19">
        <v>110222545</v>
      </c>
      <c r="H21" s="19">
        <v>26041779</v>
      </c>
      <c r="I21" s="19">
        <v>22755008</v>
      </c>
      <c r="J21" s="17">
        <f t="shared" si="0"/>
        <v>87.378853802576202</v>
      </c>
      <c r="K21" s="19">
        <v>3286771</v>
      </c>
      <c r="L21" s="27">
        <v>12.6211461974238</v>
      </c>
    </row>
    <row r="22" spans="1:12" ht="25.5" x14ac:dyDescent="0.2">
      <c r="A22" s="26" t="s">
        <v>619</v>
      </c>
      <c r="B22" s="18" t="s">
        <v>35</v>
      </c>
      <c r="C22" s="19">
        <v>178825469</v>
      </c>
      <c r="D22" s="19">
        <v>7379768</v>
      </c>
      <c r="E22" s="19">
        <v>0</v>
      </c>
      <c r="F22" s="19">
        <v>0</v>
      </c>
      <c r="G22" s="19">
        <v>0</v>
      </c>
      <c r="H22" s="19">
        <v>186205237</v>
      </c>
      <c r="I22" s="19">
        <v>178825469</v>
      </c>
      <c r="J22" s="17">
        <f t="shared" si="0"/>
        <v>96.036755937213513</v>
      </c>
      <c r="K22" s="19">
        <v>7379768</v>
      </c>
      <c r="L22" s="27">
        <v>3.96324406278648</v>
      </c>
    </row>
    <row r="23" spans="1:12" ht="25.5" x14ac:dyDescent="0.2">
      <c r="A23" s="26" t="s">
        <v>620</v>
      </c>
      <c r="B23" s="18" t="s">
        <v>36</v>
      </c>
      <c r="C23" s="19">
        <v>408743928</v>
      </c>
      <c r="D23" s="19">
        <v>16868040</v>
      </c>
      <c r="E23" s="19">
        <v>0</v>
      </c>
      <c r="F23" s="19">
        <v>0</v>
      </c>
      <c r="G23" s="19">
        <v>0</v>
      </c>
      <c r="H23" s="19">
        <v>425611968</v>
      </c>
      <c r="I23" s="19">
        <v>408743928</v>
      </c>
      <c r="J23" s="17">
        <f t="shared" si="0"/>
        <v>96.036756184450155</v>
      </c>
      <c r="K23" s="19">
        <v>16868040</v>
      </c>
      <c r="L23" s="27">
        <v>3.9632438155498502</v>
      </c>
    </row>
    <row r="24" spans="1:12" ht="25.5" x14ac:dyDescent="0.2">
      <c r="A24" s="26" t="s">
        <v>621</v>
      </c>
      <c r="B24" s="18" t="s">
        <v>37</v>
      </c>
      <c r="C24" s="19">
        <v>255464955</v>
      </c>
      <c r="D24" s="19">
        <v>10542525</v>
      </c>
      <c r="E24" s="19">
        <v>0</v>
      </c>
      <c r="F24" s="19">
        <v>0</v>
      </c>
      <c r="G24" s="19">
        <v>0</v>
      </c>
      <c r="H24" s="19">
        <v>266007480</v>
      </c>
      <c r="I24" s="19">
        <v>220000000</v>
      </c>
      <c r="J24" s="17">
        <f t="shared" si="0"/>
        <v>82.704441243531903</v>
      </c>
      <c r="K24" s="19">
        <v>46007480</v>
      </c>
      <c r="L24" s="27">
        <v>17.2955587564681</v>
      </c>
    </row>
    <row r="25" spans="1:12" ht="25.5" x14ac:dyDescent="0.2">
      <c r="A25" s="26" t="s">
        <v>622</v>
      </c>
      <c r="B25" s="18" t="s">
        <v>38</v>
      </c>
      <c r="C25" s="19">
        <v>300000000</v>
      </c>
      <c r="D25" s="19">
        <v>0</v>
      </c>
      <c r="E25" s="19">
        <v>0</v>
      </c>
      <c r="F25" s="19">
        <v>0</v>
      </c>
      <c r="G25" s="19">
        <v>0</v>
      </c>
      <c r="H25" s="19">
        <v>300000000</v>
      </c>
      <c r="I25" s="19">
        <v>300000000</v>
      </c>
      <c r="J25" s="17">
        <f t="shared" si="0"/>
        <v>100</v>
      </c>
      <c r="K25" s="19">
        <v>0</v>
      </c>
      <c r="L25" s="27">
        <v>0</v>
      </c>
    </row>
    <row r="26" spans="1:12" ht="25.5" x14ac:dyDescent="0.2">
      <c r="A26" s="26" t="s">
        <v>623</v>
      </c>
      <c r="B26" s="18" t="s">
        <v>39</v>
      </c>
      <c r="C26" s="19">
        <v>0</v>
      </c>
      <c r="D26" s="19">
        <v>561861656</v>
      </c>
      <c r="E26" s="19">
        <v>0</v>
      </c>
      <c r="F26" s="19">
        <v>0</v>
      </c>
      <c r="G26" s="19">
        <v>0</v>
      </c>
      <c r="H26" s="19">
        <v>561861656</v>
      </c>
      <c r="I26" s="19">
        <v>310146419</v>
      </c>
      <c r="J26" s="17">
        <f t="shared" si="0"/>
        <v>55.199783734663697</v>
      </c>
      <c r="K26" s="19">
        <v>251715237</v>
      </c>
      <c r="L26" s="27">
        <v>44.800216265336303</v>
      </c>
    </row>
    <row r="27" spans="1:12" ht="25.5" x14ac:dyDescent="0.2">
      <c r="A27" s="26" t="s">
        <v>624</v>
      </c>
      <c r="B27" s="18" t="s">
        <v>40</v>
      </c>
      <c r="C27" s="19">
        <v>0</v>
      </c>
      <c r="D27" s="19">
        <v>128000000</v>
      </c>
      <c r="E27" s="19">
        <v>0</v>
      </c>
      <c r="F27" s="19">
        <v>0</v>
      </c>
      <c r="G27" s="19">
        <v>0</v>
      </c>
      <c r="H27" s="19">
        <v>128000000</v>
      </c>
      <c r="I27" s="19">
        <v>128000000</v>
      </c>
      <c r="J27" s="17">
        <f t="shared" si="0"/>
        <v>100</v>
      </c>
      <c r="K27" s="19">
        <v>0</v>
      </c>
      <c r="L27" s="27">
        <v>0</v>
      </c>
    </row>
    <row r="28" spans="1:12" ht="25.5" x14ac:dyDescent="0.2">
      <c r="A28" s="26" t="s">
        <v>625</v>
      </c>
      <c r="B28" s="18" t="s">
        <v>41</v>
      </c>
      <c r="C28" s="19">
        <v>0</v>
      </c>
      <c r="D28" s="19">
        <v>0</v>
      </c>
      <c r="E28" s="19">
        <v>0</v>
      </c>
      <c r="F28" s="19">
        <v>110222545</v>
      </c>
      <c r="G28" s="19">
        <v>0</v>
      </c>
      <c r="H28" s="19">
        <v>110222545</v>
      </c>
      <c r="I28" s="19">
        <v>80000000</v>
      </c>
      <c r="J28" s="17">
        <f t="shared" si="0"/>
        <v>72.580432614761307</v>
      </c>
      <c r="K28" s="19">
        <v>30222545</v>
      </c>
      <c r="L28" s="27">
        <v>27.419567385238697</v>
      </c>
    </row>
    <row r="29" spans="1:12" x14ac:dyDescent="0.2">
      <c r="A29" s="26" t="s">
        <v>626</v>
      </c>
      <c r="B29" s="18" t="s">
        <v>42</v>
      </c>
      <c r="C29" s="19">
        <v>407352819</v>
      </c>
      <c r="D29" s="19">
        <v>1791015301</v>
      </c>
      <c r="E29" s="19">
        <v>0</v>
      </c>
      <c r="F29" s="19">
        <v>426005850</v>
      </c>
      <c r="G29" s="19">
        <v>291005850</v>
      </c>
      <c r="H29" s="19">
        <v>2333368120</v>
      </c>
      <c r="I29" s="19">
        <v>1544544140.8699999</v>
      </c>
      <c r="J29" s="17">
        <f t="shared" si="0"/>
        <v>66.193762039999115</v>
      </c>
      <c r="K29" s="19">
        <v>788823979.13</v>
      </c>
      <c r="L29" s="27">
        <v>33.806237960000892</v>
      </c>
    </row>
    <row r="30" spans="1:12" x14ac:dyDescent="0.2">
      <c r="A30" s="26" t="s">
        <v>627</v>
      </c>
      <c r="B30" s="18" t="s">
        <v>43</v>
      </c>
      <c r="C30" s="19">
        <v>60000000</v>
      </c>
      <c r="D30" s="19">
        <v>125000000</v>
      </c>
      <c r="E30" s="19">
        <v>0</v>
      </c>
      <c r="F30" s="19">
        <v>141000000</v>
      </c>
      <c r="G30" s="19">
        <v>0</v>
      </c>
      <c r="H30" s="19">
        <v>326000000</v>
      </c>
      <c r="I30" s="19">
        <v>163770240</v>
      </c>
      <c r="J30" s="17">
        <f t="shared" si="0"/>
        <v>50.23626993865031</v>
      </c>
      <c r="K30" s="19">
        <v>162229760</v>
      </c>
      <c r="L30" s="27">
        <v>49.76373006134969</v>
      </c>
    </row>
    <row r="31" spans="1:12" ht="25.5" x14ac:dyDescent="0.2">
      <c r="A31" s="26" t="s">
        <v>628</v>
      </c>
      <c r="B31" s="18" t="s">
        <v>44</v>
      </c>
      <c r="C31" s="19">
        <v>300000000</v>
      </c>
      <c r="D31" s="19">
        <v>20000000</v>
      </c>
      <c r="E31" s="19">
        <v>0</v>
      </c>
      <c r="F31" s="19">
        <v>0</v>
      </c>
      <c r="G31" s="19">
        <v>121175850</v>
      </c>
      <c r="H31" s="19">
        <v>198824150</v>
      </c>
      <c r="I31" s="19">
        <v>160410131</v>
      </c>
      <c r="J31" s="17">
        <f t="shared" si="0"/>
        <v>80.679399861636512</v>
      </c>
      <c r="K31" s="19">
        <v>38414019</v>
      </c>
      <c r="L31" s="27">
        <v>19.320600138363496</v>
      </c>
    </row>
    <row r="32" spans="1:12" x14ac:dyDescent="0.2">
      <c r="A32" s="26" t="s">
        <v>629</v>
      </c>
      <c r="B32" s="18" t="s">
        <v>45</v>
      </c>
      <c r="C32" s="19">
        <v>0</v>
      </c>
      <c r="D32" s="19">
        <v>753000000</v>
      </c>
      <c r="E32" s="19">
        <v>0</v>
      </c>
      <c r="F32" s="19">
        <v>0</v>
      </c>
      <c r="G32" s="19">
        <v>0</v>
      </c>
      <c r="H32" s="19">
        <v>753000000</v>
      </c>
      <c r="I32" s="19">
        <v>715780393.87</v>
      </c>
      <c r="J32" s="17">
        <f t="shared" si="0"/>
        <v>95.057157220451529</v>
      </c>
      <c r="K32" s="19">
        <v>37219606.130000003</v>
      </c>
      <c r="L32" s="27">
        <v>4.94284277954847</v>
      </c>
    </row>
    <row r="33" spans="1:12" x14ac:dyDescent="0.2">
      <c r="A33" s="26" t="s">
        <v>630</v>
      </c>
      <c r="B33" s="18" t="s">
        <v>46</v>
      </c>
      <c r="C33" s="19">
        <v>0</v>
      </c>
      <c r="D33" s="19">
        <v>400000000</v>
      </c>
      <c r="E33" s="19">
        <v>0</v>
      </c>
      <c r="F33" s="19">
        <v>0</v>
      </c>
      <c r="G33" s="19">
        <v>0</v>
      </c>
      <c r="H33" s="19">
        <v>400000000</v>
      </c>
      <c r="I33" s="19">
        <v>327427291</v>
      </c>
      <c r="J33" s="17">
        <f t="shared" si="0"/>
        <v>81.856822749999992</v>
      </c>
      <c r="K33" s="19">
        <v>72572709</v>
      </c>
      <c r="L33" s="27">
        <v>18.143177250000001</v>
      </c>
    </row>
    <row r="34" spans="1:12" ht="25.5" x14ac:dyDescent="0.2">
      <c r="A34" s="26" t="s">
        <v>631</v>
      </c>
      <c r="B34" s="18" t="s">
        <v>47</v>
      </c>
      <c r="C34" s="19">
        <v>0</v>
      </c>
      <c r="D34" s="19">
        <v>180000000</v>
      </c>
      <c r="E34" s="19">
        <v>0</v>
      </c>
      <c r="F34" s="19">
        <v>70000000</v>
      </c>
      <c r="G34" s="19">
        <v>12000000</v>
      </c>
      <c r="H34" s="19">
        <v>238000000</v>
      </c>
      <c r="I34" s="19">
        <v>177156085</v>
      </c>
      <c r="J34" s="17">
        <f t="shared" si="0"/>
        <v>74.435329831932805</v>
      </c>
      <c r="K34" s="19">
        <v>60843915</v>
      </c>
      <c r="L34" s="27">
        <v>25.564670168067199</v>
      </c>
    </row>
    <row r="35" spans="1:12" x14ac:dyDescent="0.2">
      <c r="A35" s="26" t="s">
        <v>632</v>
      </c>
      <c r="B35" s="18" t="s">
        <v>48</v>
      </c>
      <c r="C35" s="19">
        <v>634075655</v>
      </c>
      <c r="D35" s="19">
        <v>787864980</v>
      </c>
      <c r="E35" s="19">
        <v>108248229</v>
      </c>
      <c r="F35" s="19">
        <v>3887454866</v>
      </c>
      <c r="G35" s="19">
        <v>307414175</v>
      </c>
      <c r="H35" s="19">
        <v>4893733097</v>
      </c>
      <c r="I35" s="19">
        <v>4041759469</v>
      </c>
      <c r="J35" s="17">
        <f t="shared" si="0"/>
        <v>82.590517073309897</v>
      </c>
      <c r="K35" s="19">
        <v>851973628</v>
      </c>
      <c r="L35" s="27">
        <v>17.409482926690103</v>
      </c>
    </row>
    <row r="36" spans="1:12" ht="51" x14ac:dyDescent="0.2">
      <c r="A36" s="26" t="s">
        <v>633</v>
      </c>
      <c r="B36" s="18" t="s">
        <v>49</v>
      </c>
      <c r="C36" s="19">
        <v>255464955</v>
      </c>
      <c r="D36" s="19">
        <v>10542525</v>
      </c>
      <c r="E36" s="19">
        <v>0</v>
      </c>
      <c r="F36" s="19">
        <v>0</v>
      </c>
      <c r="G36" s="19">
        <v>0</v>
      </c>
      <c r="H36" s="19">
        <v>266007480</v>
      </c>
      <c r="I36" s="19">
        <v>119837826</v>
      </c>
      <c r="J36" s="17">
        <f t="shared" si="0"/>
        <v>45.0505474507709</v>
      </c>
      <c r="K36" s="19">
        <v>146169654</v>
      </c>
      <c r="L36" s="27">
        <v>54.9494525492291</v>
      </c>
    </row>
    <row r="37" spans="1:12" x14ac:dyDescent="0.2">
      <c r="A37" s="26" t="s">
        <v>634</v>
      </c>
      <c r="B37" s="18" t="s">
        <v>50</v>
      </c>
      <c r="C37" s="19">
        <v>70000000</v>
      </c>
      <c r="D37" s="19">
        <v>0</v>
      </c>
      <c r="E37" s="19">
        <v>0</v>
      </c>
      <c r="F37" s="19">
        <v>0</v>
      </c>
      <c r="G37" s="19">
        <v>17888897</v>
      </c>
      <c r="H37" s="19">
        <v>52111103</v>
      </c>
      <c r="I37" s="19">
        <v>52111103</v>
      </c>
      <c r="J37" s="17">
        <f t="shared" si="0"/>
        <v>100</v>
      </c>
      <c r="K37" s="19">
        <v>0</v>
      </c>
      <c r="L37" s="27">
        <v>0</v>
      </c>
    </row>
    <row r="38" spans="1:12" x14ac:dyDescent="0.2">
      <c r="A38" s="26" t="s">
        <v>635</v>
      </c>
      <c r="B38" s="18" t="s">
        <v>51</v>
      </c>
      <c r="C38" s="19">
        <v>70000000</v>
      </c>
      <c r="D38" s="19">
        <v>0</v>
      </c>
      <c r="E38" s="19">
        <v>0</v>
      </c>
      <c r="F38" s="19">
        <v>0</v>
      </c>
      <c r="G38" s="19">
        <v>0</v>
      </c>
      <c r="H38" s="19">
        <v>70000000</v>
      </c>
      <c r="I38" s="19">
        <v>70000000</v>
      </c>
      <c r="J38" s="17">
        <f t="shared" si="0"/>
        <v>100</v>
      </c>
      <c r="K38" s="19">
        <v>0</v>
      </c>
      <c r="L38" s="27">
        <v>0</v>
      </c>
    </row>
    <row r="39" spans="1:12" ht="25.5" x14ac:dyDescent="0.2">
      <c r="A39" s="26" t="s">
        <v>636</v>
      </c>
      <c r="B39" s="18" t="s">
        <v>52</v>
      </c>
      <c r="C39" s="19">
        <v>78610700</v>
      </c>
      <c r="D39" s="19">
        <v>0</v>
      </c>
      <c r="E39" s="19">
        <v>0</v>
      </c>
      <c r="F39" s="19">
        <v>0</v>
      </c>
      <c r="G39" s="19">
        <v>0</v>
      </c>
      <c r="H39" s="19">
        <v>78610700</v>
      </c>
      <c r="I39" s="19">
        <v>27830667</v>
      </c>
      <c r="J39" s="17">
        <f t="shared" si="0"/>
        <v>35.403153769143401</v>
      </c>
      <c r="K39" s="19">
        <v>50780033</v>
      </c>
      <c r="L39" s="27">
        <v>64.596846230856599</v>
      </c>
    </row>
    <row r="40" spans="1:12" x14ac:dyDescent="0.2">
      <c r="A40" s="26" t="s">
        <v>637</v>
      </c>
      <c r="B40" s="18" t="s">
        <v>53</v>
      </c>
      <c r="C40" s="19">
        <v>60000000</v>
      </c>
      <c r="D40" s="19">
        <v>0</v>
      </c>
      <c r="E40" s="19">
        <v>0</v>
      </c>
      <c r="F40" s="19">
        <v>0</v>
      </c>
      <c r="G40" s="19">
        <v>0</v>
      </c>
      <c r="H40" s="19">
        <v>60000000</v>
      </c>
      <c r="I40" s="19">
        <v>60000000</v>
      </c>
      <c r="J40" s="17">
        <f t="shared" si="0"/>
        <v>100</v>
      </c>
      <c r="K40" s="19">
        <v>0</v>
      </c>
      <c r="L40" s="27">
        <v>0</v>
      </c>
    </row>
    <row r="41" spans="1:12" ht="25.5" x14ac:dyDescent="0.2">
      <c r="A41" s="26" t="s">
        <v>638</v>
      </c>
      <c r="B41" s="18" t="s">
        <v>54</v>
      </c>
      <c r="C41" s="19">
        <v>0</v>
      </c>
      <c r="D41" s="19">
        <v>38926597</v>
      </c>
      <c r="E41" s="19">
        <v>0</v>
      </c>
      <c r="F41" s="19">
        <v>0</v>
      </c>
      <c r="G41" s="19">
        <v>0</v>
      </c>
      <c r="H41" s="19">
        <v>38926597</v>
      </c>
      <c r="I41" s="19">
        <v>22000000</v>
      </c>
      <c r="J41" s="17">
        <f t="shared" si="0"/>
        <v>56.516627949779405</v>
      </c>
      <c r="K41" s="19">
        <v>16926597</v>
      </c>
      <c r="L41" s="27">
        <v>43.483372050220595</v>
      </c>
    </row>
    <row r="42" spans="1:12" x14ac:dyDescent="0.2">
      <c r="A42" s="26" t="s">
        <v>639</v>
      </c>
      <c r="B42" s="18" t="s">
        <v>55</v>
      </c>
      <c r="C42" s="19">
        <v>0</v>
      </c>
      <c r="D42" s="19">
        <v>30000000</v>
      </c>
      <c r="E42" s="19">
        <v>0</v>
      </c>
      <c r="F42" s="19">
        <v>0</v>
      </c>
      <c r="G42" s="19">
        <v>0</v>
      </c>
      <c r="H42" s="19">
        <v>30000000</v>
      </c>
      <c r="I42" s="19">
        <v>30000000</v>
      </c>
      <c r="J42" s="17">
        <f t="shared" si="0"/>
        <v>100</v>
      </c>
      <c r="K42" s="19">
        <v>0</v>
      </c>
      <c r="L42" s="27">
        <v>0</v>
      </c>
    </row>
    <row r="43" spans="1:12" ht="25.5" x14ac:dyDescent="0.2">
      <c r="A43" s="26" t="s">
        <v>640</v>
      </c>
      <c r="B43" s="18" t="s">
        <v>56</v>
      </c>
      <c r="C43" s="19">
        <v>0</v>
      </c>
      <c r="D43" s="19">
        <v>10000000</v>
      </c>
      <c r="E43" s="19">
        <v>0</v>
      </c>
      <c r="F43" s="19">
        <v>0</v>
      </c>
      <c r="G43" s="19">
        <v>0</v>
      </c>
      <c r="H43" s="19">
        <v>10000000</v>
      </c>
      <c r="I43" s="19">
        <v>10000000</v>
      </c>
      <c r="J43" s="17">
        <f t="shared" si="0"/>
        <v>100</v>
      </c>
      <c r="K43" s="19">
        <v>0</v>
      </c>
      <c r="L43" s="27">
        <v>0</v>
      </c>
    </row>
    <row r="44" spans="1:12" ht="25.5" x14ac:dyDescent="0.2">
      <c r="A44" s="26" t="s">
        <v>641</v>
      </c>
      <c r="B44" s="18" t="s">
        <v>57</v>
      </c>
      <c r="C44" s="19">
        <v>0</v>
      </c>
      <c r="D44" s="19">
        <v>20000000</v>
      </c>
      <c r="E44" s="19">
        <v>0</v>
      </c>
      <c r="F44" s="19">
        <v>0</v>
      </c>
      <c r="G44" s="19">
        <v>0</v>
      </c>
      <c r="H44" s="19">
        <v>20000000</v>
      </c>
      <c r="I44" s="19">
        <v>20000000</v>
      </c>
      <c r="J44" s="17">
        <f t="shared" si="0"/>
        <v>100</v>
      </c>
      <c r="K44" s="19">
        <v>0</v>
      </c>
      <c r="L44" s="27">
        <v>0</v>
      </c>
    </row>
    <row r="45" spans="1:12" ht="51" x14ac:dyDescent="0.2">
      <c r="A45" s="26" t="s">
        <v>642</v>
      </c>
      <c r="B45" s="18" t="s">
        <v>58</v>
      </c>
      <c r="C45" s="19">
        <v>0</v>
      </c>
      <c r="D45" s="19">
        <v>43274393</v>
      </c>
      <c r="E45" s="19">
        <v>0</v>
      </c>
      <c r="F45" s="19">
        <v>0</v>
      </c>
      <c r="G45" s="19">
        <v>0</v>
      </c>
      <c r="H45" s="19">
        <v>43274393</v>
      </c>
      <c r="I45" s="19">
        <v>43274393</v>
      </c>
      <c r="J45" s="17">
        <f t="shared" si="0"/>
        <v>100</v>
      </c>
      <c r="K45" s="19">
        <v>0</v>
      </c>
      <c r="L45" s="27">
        <v>0</v>
      </c>
    </row>
    <row r="46" spans="1:12" x14ac:dyDescent="0.2">
      <c r="A46" s="26" t="s">
        <v>643</v>
      </c>
      <c r="B46" s="18" t="s">
        <v>59</v>
      </c>
      <c r="C46" s="19">
        <v>0</v>
      </c>
      <c r="D46" s="19">
        <v>0</v>
      </c>
      <c r="E46" s="19">
        <v>0</v>
      </c>
      <c r="F46" s="19">
        <v>200000000</v>
      </c>
      <c r="G46" s="19">
        <v>0</v>
      </c>
      <c r="H46" s="19">
        <v>200000000</v>
      </c>
      <c r="I46" s="19">
        <v>99919000</v>
      </c>
      <c r="J46" s="17">
        <f t="shared" si="0"/>
        <v>49.959499999999998</v>
      </c>
      <c r="K46" s="19">
        <v>100081000</v>
      </c>
      <c r="L46" s="27">
        <v>50.040500000000002</v>
      </c>
    </row>
    <row r="47" spans="1:12" ht="38.25" x14ac:dyDescent="0.2">
      <c r="A47" s="26" t="s">
        <v>644</v>
      </c>
      <c r="B47" s="18" t="s">
        <v>60</v>
      </c>
      <c r="C47" s="19">
        <v>0</v>
      </c>
      <c r="D47" s="19">
        <v>0</v>
      </c>
      <c r="E47" s="19">
        <v>0</v>
      </c>
      <c r="F47" s="19">
        <v>40000000</v>
      </c>
      <c r="G47" s="19">
        <v>0</v>
      </c>
      <c r="H47" s="19">
        <v>40000000</v>
      </c>
      <c r="I47" s="19">
        <v>40000000</v>
      </c>
      <c r="J47" s="17">
        <f t="shared" si="0"/>
        <v>100</v>
      </c>
      <c r="K47" s="19">
        <v>0</v>
      </c>
      <c r="L47" s="27">
        <v>0</v>
      </c>
    </row>
    <row r="48" spans="1:12" ht="25.5" x14ac:dyDescent="0.2">
      <c r="A48" s="26" t="s">
        <v>645</v>
      </c>
      <c r="B48" s="18" t="s">
        <v>61</v>
      </c>
      <c r="C48" s="19">
        <v>0</v>
      </c>
      <c r="D48" s="19">
        <v>355121465</v>
      </c>
      <c r="E48" s="19">
        <v>108248229</v>
      </c>
      <c r="F48" s="19">
        <v>3580040691</v>
      </c>
      <c r="G48" s="19">
        <v>0</v>
      </c>
      <c r="H48" s="19">
        <v>3826913927</v>
      </c>
      <c r="I48" s="19">
        <v>3439043400</v>
      </c>
      <c r="J48" s="17">
        <f t="shared" si="0"/>
        <v>89.864665513811005</v>
      </c>
      <c r="K48" s="19">
        <v>387870527</v>
      </c>
      <c r="L48" s="27">
        <v>10.135334486189</v>
      </c>
    </row>
    <row r="49" spans="1:12" x14ac:dyDescent="0.2">
      <c r="A49" s="26" t="s">
        <v>646</v>
      </c>
      <c r="B49" s="18" t="s">
        <v>62</v>
      </c>
      <c r="C49" s="19">
        <v>0</v>
      </c>
      <c r="D49" s="19">
        <v>0</v>
      </c>
      <c r="E49" s="19">
        <v>0</v>
      </c>
      <c r="F49" s="19">
        <v>16525278</v>
      </c>
      <c r="G49" s="19">
        <v>0</v>
      </c>
      <c r="H49" s="19">
        <v>16525278</v>
      </c>
      <c r="I49" s="19">
        <v>7743080</v>
      </c>
      <c r="J49" s="17">
        <f t="shared" si="0"/>
        <v>46.8559742232476</v>
      </c>
      <c r="K49" s="19">
        <v>8782198</v>
      </c>
      <c r="L49" s="27">
        <v>53.1440257767524</v>
      </c>
    </row>
    <row r="50" spans="1:12" x14ac:dyDescent="0.2">
      <c r="A50" s="26" t="s">
        <v>647</v>
      </c>
      <c r="B50" s="18" t="s">
        <v>64</v>
      </c>
      <c r="C50" s="19">
        <v>3093568467</v>
      </c>
      <c r="D50" s="19">
        <v>2141115554</v>
      </c>
      <c r="E50" s="19">
        <v>0</v>
      </c>
      <c r="F50" s="19">
        <v>1906000000</v>
      </c>
      <c r="G50" s="19">
        <v>1506000000</v>
      </c>
      <c r="H50" s="19">
        <v>5634684021</v>
      </c>
      <c r="I50" s="19">
        <v>2440211638</v>
      </c>
      <c r="J50" s="17">
        <f t="shared" ref="J50:J100" si="1">100-L50</f>
        <v>43.306982767898504</v>
      </c>
      <c r="K50" s="19">
        <v>3194472383</v>
      </c>
      <c r="L50" s="27">
        <v>56.693017232101496</v>
      </c>
    </row>
    <row r="51" spans="1:12" ht="25.5" x14ac:dyDescent="0.2">
      <c r="A51" s="26" t="s">
        <v>648</v>
      </c>
      <c r="B51" s="18" t="s">
        <v>65</v>
      </c>
      <c r="C51" s="19">
        <v>1123708647</v>
      </c>
      <c r="D51" s="19">
        <v>178480438</v>
      </c>
      <c r="E51" s="19">
        <v>0</v>
      </c>
      <c r="F51" s="19">
        <v>0</v>
      </c>
      <c r="G51" s="19">
        <v>0</v>
      </c>
      <c r="H51" s="19">
        <v>1302189085</v>
      </c>
      <c r="I51" s="19">
        <v>482668704</v>
      </c>
      <c r="J51" s="17">
        <f t="shared" si="1"/>
        <v>37.065946071879402</v>
      </c>
      <c r="K51" s="19">
        <v>819520381</v>
      </c>
      <c r="L51" s="27">
        <v>62.934053928120598</v>
      </c>
    </row>
    <row r="52" spans="1:12" x14ac:dyDescent="0.2">
      <c r="A52" s="26" t="s">
        <v>649</v>
      </c>
      <c r="B52" s="18" t="s">
        <v>66</v>
      </c>
      <c r="C52" s="19">
        <v>20000000</v>
      </c>
      <c r="D52" s="19">
        <v>0</v>
      </c>
      <c r="E52" s="19">
        <v>0</v>
      </c>
      <c r="F52" s="19">
        <v>0</v>
      </c>
      <c r="G52" s="19">
        <v>0</v>
      </c>
      <c r="H52" s="19">
        <v>20000000</v>
      </c>
      <c r="I52" s="19">
        <v>20000000</v>
      </c>
      <c r="J52" s="17">
        <f t="shared" si="1"/>
        <v>100</v>
      </c>
      <c r="K52" s="19">
        <v>0</v>
      </c>
      <c r="L52" s="27">
        <v>0</v>
      </c>
    </row>
    <row r="53" spans="1:12" x14ac:dyDescent="0.2">
      <c r="A53" s="26" t="s">
        <v>650</v>
      </c>
      <c r="B53" s="18" t="s">
        <v>67</v>
      </c>
      <c r="C53" s="19">
        <v>15000000</v>
      </c>
      <c r="D53" s="19">
        <v>0</v>
      </c>
      <c r="E53" s="19">
        <v>0</v>
      </c>
      <c r="F53" s="19">
        <v>6000000</v>
      </c>
      <c r="G53" s="19">
        <v>6000000</v>
      </c>
      <c r="H53" s="19">
        <v>15000000</v>
      </c>
      <c r="I53" s="19">
        <v>12205200</v>
      </c>
      <c r="J53" s="17">
        <f t="shared" si="1"/>
        <v>81.367999999999995</v>
      </c>
      <c r="K53" s="19">
        <v>2794800</v>
      </c>
      <c r="L53" s="27">
        <v>18.632000000000001</v>
      </c>
    </row>
    <row r="54" spans="1:12" x14ac:dyDescent="0.2">
      <c r="A54" s="26" t="s">
        <v>651</v>
      </c>
      <c r="B54" s="18" t="s">
        <v>68</v>
      </c>
      <c r="C54" s="19">
        <v>15000000</v>
      </c>
      <c r="D54" s="19">
        <v>0</v>
      </c>
      <c r="E54" s="19">
        <v>0</v>
      </c>
      <c r="F54" s="19">
        <v>0</v>
      </c>
      <c r="G54" s="19">
        <v>0</v>
      </c>
      <c r="H54" s="19">
        <v>15000000</v>
      </c>
      <c r="I54" s="19">
        <v>11000000</v>
      </c>
      <c r="J54" s="17">
        <f t="shared" si="1"/>
        <v>73.3333333333333</v>
      </c>
      <c r="K54" s="19">
        <v>4000000</v>
      </c>
      <c r="L54" s="27">
        <v>26.6666666666667</v>
      </c>
    </row>
    <row r="55" spans="1:12" ht="25.5" x14ac:dyDescent="0.2">
      <c r="A55" s="26" t="s">
        <v>652</v>
      </c>
      <c r="B55" s="18" t="s">
        <v>69</v>
      </c>
      <c r="C55" s="19">
        <v>255464955</v>
      </c>
      <c r="D55" s="19">
        <v>10542525</v>
      </c>
      <c r="E55" s="19">
        <v>0</v>
      </c>
      <c r="F55" s="19">
        <v>0</v>
      </c>
      <c r="G55" s="19">
        <v>0</v>
      </c>
      <c r="H55" s="19">
        <v>266007480</v>
      </c>
      <c r="I55" s="19">
        <v>250497517</v>
      </c>
      <c r="J55" s="17">
        <f t="shared" si="1"/>
        <v>94.169350801714302</v>
      </c>
      <c r="K55" s="19">
        <v>15509963</v>
      </c>
      <c r="L55" s="27">
        <v>5.8306491982856992</v>
      </c>
    </row>
    <row r="56" spans="1:12" ht="25.5" x14ac:dyDescent="0.2">
      <c r="A56" s="26" t="s">
        <v>653</v>
      </c>
      <c r="B56" s="18" t="s">
        <v>70</v>
      </c>
      <c r="C56" s="19">
        <v>255464955</v>
      </c>
      <c r="D56" s="19">
        <v>10542525</v>
      </c>
      <c r="E56" s="19">
        <v>0</v>
      </c>
      <c r="F56" s="19">
        <v>0</v>
      </c>
      <c r="G56" s="19">
        <v>0</v>
      </c>
      <c r="H56" s="19">
        <v>266007480</v>
      </c>
      <c r="I56" s="19">
        <v>193595092</v>
      </c>
      <c r="J56" s="17">
        <f t="shared" si="1"/>
        <v>72.778063233409796</v>
      </c>
      <c r="K56" s="19">
        <v>72412388</v>
      </c>
      <c r="L56" s="27">
        <v>27.221936766590197</v>
      </c>
    </row>
    <row r="57" spans="1:12" ht="25.5" x14ac:dyDescent="0.2">
      <c r="A57" s="26" t="s">
        <v>654</v>
      </c>
      <c r="B57" s="18" t="s">
        <v>71</v>
      </c>
      <c r="C57" s="19">
        <v>510929910</v>
      </c>
      <c r="D57" s="19">
        <v>21085050</v>
      </c>
      <c r="E57" s="19">
        <v>0</v>
      </c>
      <c r="F57" s="19">
        <v>0</v>
      </c>
      <c r="G57" s="19">
        <v>0</v>
      </c>
      <c r="H57" s="19">
        <v>532014960</v>
      </c>
      <c r="I57" s="19">
        <v>461486925</v>
      </c>
      <c r="J57" s="17">
        <f t="shared" si="1"/>
        <v>86.743223348456198</v>
      </c>
      <c r="K57" s="19">
        <v>70528035</v>
      </c>
      <c r="L57" s="27">
        <v>13.256776651543799</v>
      </c>
    </row>
    <row r="58" spans="1:12" x14ac:dyDescent="0.2">
      <c r="A58" s="26" t="s">
        <v>655</v>
      </c>
      <c r="B58" s="18" t="s">
        <v>72</v>
      </c>
      <c r="C58" s="19">
        <v>10000000</v>
      </c>
      <c r="D58" s="19">
        <v>0</v>
      </c>
      <c r="E58" s="19">
        <v>0</v>
      </c>
      <c r="F58" s="19">
        <v>0</v>
      </c>
      <c r="G58" s="19">
        <v>0</v>
      </c>
      <c r="H58" s="19">
        <v>10000000</v>
      </c>
      <c r="I58" s="19">
        <v>6000000</v>
      </c>
      <c r="J58" s="17">
        <f t="shared" si="1"/>
        <v>60</v>
      </c>
      <c r="K58" s="19">
        <v>4000000</v>
      </c>
      <c r="L58" s="27">
        <v>40</v>
      </c>
    </row>
    <row r="59" spans="1:12" x14ac:dyDescent="0.2">
      <c r="A59" s="26" t="s">
        <v>656</v>
      </c>
      <c r="B59" s="18" t="s">
        <v>73</v>
      </c>
      <c r="C59" s="19">
        <v>20000000</v>
      </c>
      <c r="D59" s="19">
        <v>0</v>
      </c>
      <c r="E59" s="19">
        <v>0</v>
      </c>
      <c r="F59" s="19">
        <v>0</v>
      </c>
      <c r="G59" s="19">
        <v>0</v>
      </c>
      <c r="H59" s="19">
        <v>20000000</v>
      </c>
      <c r="I59" s="19">
        <v>19481455</v>
      </c>
      <c r="J59" s="17">
        <f t="shared" si="1"/>
        <v>97.407274999999998</v>
      </c>
      <c r="K59" s="19">
        <v>518545</v>
      </c>
      <c r="L59" s="27">
        <v>2.5927249999999997</v>
      </c>
    </row>
    <row r="60" spans="1:12" x14ac:dyDescent="0.2">
      <c r="A60" s="26" t="s">
        <v>657</v>
      </c>
      <c r="B60" s="18" t="s">
        <v>74</v>
      </c>
      <c r="C60" s="19">
        <v>20000000</v>
      </c>
      <c r="D60" s="19">
        <v>0</v>
      </c>
      <c r="E60" s="19">
        <v>0</v>
      </c>
      <c r="F60" s="19">
        <v>0</v>
      </c>
      <c r="G60" s="19">
        <v>0</v>
      </c>
      <c r="H60" s="19">
        <v>20000000</v>
      </c>
      <c r="I60" s="19">
        <v>17643912</v>
      </c>
      <c r="J60" s="17">
        <f t="shared" si="1"/>
        <v>88.219560000000001</v>
      </c>
      <c r="K60" s="19">
        <v>2356088</v>
      </c>
      <c r="L60" s="27">
        <v>11.780439999999999</v>
      </c>
    </row>
    <row r="61" spans="1:12" x14ac:dyDescent="0.2">
      <c r="A61" s="26" t="s">
        <v>658</v>
      </c>
      <c r="B61" s="18" t="s">
        <v>75</v>
      </c>
      <c r="C61" s="19">
        <v>90000000</v>
      </c>
      <c r="D61" s="19">
        <v>0</v>
      </c>
      <c r="E61" s="19">
        <v>0</v>
      </c>
      <c r="F61" s="19">
        <v>100000000</v>
      </c>
      <c r="G61" s="19">
        <v>0</v>
      </c>
      <c r="H61" s="19">
        <v>190000000</v>
      </c>
      <c r="I61" s="19">
        <v>180442885</v>
      </c>
      <c r="J61" s="17">
        <f t="shared" si="1"/>
        <v>94.969939473684207</v>
      </c>
      <c r="K61" s="19">
        <v>9557115</v>
      </c>
      <c r="L61" s="27">
        <v>5.0300605263157898</v>
      </c>
    </row>
    <row r="62" spans="1:12" x14ac:dyDescent="0.2">
      <c r="A62" s="26" t="s">
        <v>659</v>
      </c>
      <c r="B62" s="18" t="s">
        <v>76</v>
      </c>
      <c r="C62" s="19">
        <v>36000000</v>
      </c>
      <c r="D62" s="19">
        <v>0</v>
      </c>
      <c r="E62" s="19">
        <v>0</v>
      </c>
      <c r="F62" s="19">
        <v>0</v>
      </c>
      <c r="G62" s="19">
        <v>0</v>
      </c>
      <c r="H62" s="19">
        <v>36000000</v>
      </c>
      <c r="I62" s="19">
        <v>30392301</v>
      </c>
      <c r="J62" s="17">
        <f t="shared" si="1"/>
        <v>84.423058333333302</v>
      </c>
      <c r="K62" s="19">
        <v>5607699</v>
      </c>
      <c r="L62" s="27">
        <v>15.5769416666667</v>
      </c>
    </row>
    <row r="63" spans="1:12" x14ac:dyDescent="0.2">
      <c r="A63" s="26" t="s">
        <v>660</v>
      </c>
      <c r="B63" s="18" t="s">
        <v>77</v>
      </c>
      <c r="C63" s="19">
        <v>37000000</v>
      </c>
      <c r="D63" s="19">
        <v>0</v>
      </c>
      <c r="E63" s="19">
        <v>0</v>
      </c>
      <c r="F63" s="19">
        <v>0</v>
      </c>
      <c r="G63" s="19">
        <v>0</v>
      </c>
      <c r="H63" s="19">
        <v>37000000</v>
      </c>
      <c r="I63" s="19">
        <v>34861554</v>
      </c>
      <c r="J63" s="17">
        <f t="shared" si="1"/>
        <v>94.220416216216222</v>
      </c>
      <c r="K63" s="19">
        <v>2138446</v>
      </c>
      <c r="L63" s="27">
        <v>5.7795837837837798</v>
      </c>
    </row>
    <row r="64" spans="1:12" x14ac:dyDescent="0.2">
      <c r="A64" s="26" t="s">
        <v>661</v>
      </c>
      <c r="B64" s="18" t="s">
        <v>78</v>
      </c>
      <c r="C64" s="19">
        <v>30000000</v>
      </c>
      <c r="D64" s="19">
        <v>0</v>
      </c>
      <c r="E64" s="19">
        <v>0</v>
      </c>
      <c r="F64" s="19">
        <v>0</v>
      </c>
      <c r="G64" s="19">
        <v>0</v>
      </c>
      <c r="H64" s="19">
        <v>30000000</v>
      </c>
      <c r="I64" s="19">
        <v>29881332</v>
      </c>
      <c r="J64" s="17">
        <f t="shared" si="1"/>
        <v>99.604439999999997</v>
      </c>
      <c r="K64" s="19">
        <v>118668</v>
      </c>
      <c r="L64" s="27">
        <v>0.39555999999999997</v>
      </c>
    </row>
    <row r="65" spans="1:12" x14ac:dyDescent="0.2">
      <c r="A65" s="26" t="s">
        <v>662</v>
      </c>
      <c r="B65" s="18" t="s">
        <v>79</v>
      </c>
      <c r="C65" s="19">
        <v>30000000</v>
      </c>
      <c r="D65" s="19">
        <v>0</v>
      </c>
      <c r="E65" s="19">
        <v>0</v>
      </c>
      <c r="F65" s="19">
        <v>0</v>
      </c>
      <c r="G65" s="19">
        <v>0</v>
      </c>
      <c r="H65" s="19">
        <v>30000000</v>
      </c>
      <c r="I65" s="19">
        <v>30000000</v>
      </c>
      <c r="J65" s="17">
        <f t="shared" si="1"/>
        <v>100</v>
      </c>
      <c r="K65" s="19">
        <v>0</v>
      </c>
      <c r="L65" s="27">
        <v>0</v>
      </c>
    </row>
    <row r="66" spans="1:12" ht="25.5" x14ac:dyDescent="0.2">
      <c r="A66" s="26" t="s">
        <v>663</v>
      </c>
      <c r="B66" s="18" t="s">
        <v>80</v>
      </c>
      <c r="C66" s="19">
        <v>20000000</v>
      </c>
      <c r="D66" s="19">
        <v>0</v>
      </c>
      <c r="E66" s="19">
        <v>0</v>
      </c>
      <c r="F66" s="19">
        <v>0</v>
      </c>
      <c r="G66" s="19">
        <v>0</v>
      </c>
      <c r="H66" s="19">
        <v>20000000</v>
      </c>
      <c r="I66" s="19">
        <v>20000000</v>
      </c>
      <c r="J66" s="17">
        <f t="shared" si="1"/>
        <v>100</v>
      </c>
      <c r="K66" s="19">
        <v>0</v>
      </c>
      <c r="L66" s="27">
        <v>0</v>
      </c>
    </row>
    <row r="67" spans="1:12" ht="25.5" x14ac:dyDescent="0.2">
      <c r="A67" s="26" t="s">
        <v>664</v>
      </c>
      <c r="B67" s="18" t="s">
        <v>81</v>
      </c>
      <c r="C67" s="19">
        <v>0</v>
      </c>
      <c r="D67" s="19">
        <v>1398546551</v>
      </c>
      <c r="E67" s="19">
        <v>0</v>
      </c>
      <c r="F67" s="19">
        <v>0</v>
      </c>
      <c r="G67" s="19">
        <v>0</v>
      </c>
      <c r="H67" s="19">
        <v>1398546551</v>
      </c>
      <c r="I67" s="19">
        <v>196309381</v>
      </c>
      <c r="J67" s="17">
        <f t="shared" si="1"/>
        <v>14.036671204089217</v>
      </c>
      <c r="K67" s="19">
        <v>1202237170</v>
      </c>
      <c r="L67" s="27">
        <v>85.963328795910783</v>
      </c>
    </row>
    <row r="68" spans="1:12" x14ac:dyDescent="0.2">
      <c r="A68" s="26" t="s">
        <v>665</v>
      </c>
      <c r="B68" s="18" t="s">
        <v>82</v>
      </c>
      <c r="C68" s="19">
        <v>0</v>
      </c>
      <c r="D68" s="19">
        <v>6146167</v>
      </c>
      <c r="E68" s="19">
        <v>0</v>
      </c>
      <c r="F68" s="19">
        <v>0</v>
      </c>
      <c r="G68" s="19">
        <v>0</v>
      </c>
      <c r="H68" s="19">
        <v>6146167</v>
      </c>
      <c r="I68" s="19">
        <v>2996148</v>
      </c>
      <c r="J68" s="17">
        <f t="shared" si="1"/>
        <v>48.748236095765108</v>
      </c>
      <c r="K68" s="19">
        <v>3150019</v>
      </c>
      <c r="L68" s="27">
        <v>51.251763904234892</v>
      </c>
    </row>
    <row r="69" spans="1:12" ht="25.5" x14ac:dyDescent="0.2">
      <c r="A69" s="26" t="s">
        <v>666</v>
      </c>
      <c r="B69" s="18" t="s">
        <v>83</v>
      </c>
      <c r="C69" s="19">
        <v>0</v>
      </c>
      <c r="D69" s="19">
        <v>25675476</v>
      </c>
      <c r="E69" s="19">
        <v>0</v>
      </c>
      <c r="F69" s="19">
        <v>0</v>
      </c>
      <c r="G69" s="19">
        <v>0</v>
      </c>
      <c r="H69" s="19">
        <v>25675476</v>
      </c>
      <c r="I69" s="19">
        <v>14310899</v>
      </c>
      <c r="J69" s="17">
        <f t="shared" si="1"/>
        <v>55.737619041610003</v>
      </c>
      <c r="K69" s="19">
        <v>11364577</v>
      </c>
      <c r="L69" s="27">
        <v>44.262380958389997</v>
      </c>
    </row>
    <row r="70" spans="1:12" ht="25.5" x14ac:dyDescent="0.2">
      <c r="A70" s="26" t="s">
        <v>667</v>
      </c>
      <c r="B70" s="18" t="s">
        <v>84</v>
      </c>
      <c r="C70" s="19">
        <v>0</v>
      </c>
      <c r="D70" s="19">
        <v>36720245</v>
      </c>
      <c r="E70" s="19">
        <v>0</v>
      </c>
      <c r="F70" s="19">
        <v>0</v>
      </c>
      <c r="G70" s="19">
        <v>0</v>
      </c>
      <c r="H70" s="19">
        <v>36720245</v>
      </c>
      <c r="I70" s="19">
        <v>18466638</v>
      </c>
      <c r="J70" s="17">
        <f t="shared" si="1"/>
        <v>50.290072955667895</v>
      </c>
      <c r="K70" s="19">
        <v>18253607</v>
      </c>
      <c r="L70" s="27">
        <v>49.709927044332105</v>
      </c>
    </row>
    <row r="71" spans="1:12" ht="25.5" x14ac:dyDescent="0.2">
      <c r="A71" s="26" t="s">
        <v>668</v>
      </c>
      <c r="B71" s="18" t="s">
        <v>85</v>
      </c>
      <c r="C71" s="19">
        <v>0</v>
      </c>
      <c r="D71" s="19">
        <v>85327568</v>
      </c>
      <c r="E71" s="19">
        <v>0</v>
      </c>
      <c r="F71" s="19">
        <v>0</v>
      </c>
      <c r="G71" s="19">
        <v>0</v>
      </c>
      <c r="H71" s="19">
        <v>85327568</v>
      </c>
      <c r="I71" s="19">
        <v>80458200</v>
      </c>
      <c r="J71" s="17">
        <f t="shared" si="1"/>
        <v>94.293323817690435</v>
      </c>
      <c r="K71" s="19">
        <v>4869368</v>
      </c>
      <c r="L71" s="27">
        <v>5.70667618230957</v>
      </c>
    </row>
    <row r="72" spans="1:12" ht="25.5" x14ac:dyDescent="0.2">
      <c r="A72" s="26" t="s">
        <v>669</v>
      </c>
      <c r="B72" s="18" t="s">
        <v>86</v>
      </c>
      <c r="C72" s="19">
        <v>0</v>
      </c>
      <c r="D72" s="19">
        <v>25482136</v>
      </c>
      <c r="E72" s="19">
        <v>0</v>
      </c>
      <c r="F72" s="19">
        <v>0</v>
      </c>
      <c r="G72" s="19">
        <v>0</v>
      </c>
      <c r="H72" s="19">
        <v>25482136</v>
      </c>
      <c r="I72" s="19">
        <v>24984113</v>
      </c>
      <c r="J72" s="17">
        <f t="shared" si="1"/>
        <v>98.045599474078628</v>
      </c>
      <c r="K72" s="19">
        <v>498023</v>
      </c>
      <c r="L72" s="27">
        <v>1.9544005259213699</v>
      </c>
    </row>
    <row r="73" spans="1:12" ht="25.5" x14ac:dyDescent="0.2">
      <c r="A73" s="26" t="s">
        <v>670</v>
      </c>
      <c r="B73" s="18" t="s">
        <v>87</v>
      </c>
      <c r="C73" s="19">
        <v>0</v>
      </c>
      <c r="D73" s="19">
        <v>30000000</v>
      </c>
      <c r="E73" s="19">
        <v>0</v>
      </c>
      <c r="F73" s="19">
        <v>0</v>
      </c>
      <c r="G73" s="19">
        <v>0</v>
      </c>
      <c r="H73" s="19">
        <v>30000000</v>
      </c>
      <c r="I73" s="19">
        <v>17825265</v>
      </c>
      <c r="J73" s="17">
        <f t="shared" si="1"/>
        <v>59.417549999999999</v>
      </c>
      <c r="K73" s="19">
        <v>12174735</v>
      </c>
      <c r="L73" s="27">
        <v>40.582450000000001</v>
      </c>
    </row>
    <row r="74" spans="1:12" ht="25.5" x14ac:dyDescent="0.2">
      <c r="A74" s="26" t="s">
        <v>671</v>
      </c>
      <c r="B74" s="18" t="s">
        <v>88</v>
      </c>
      <c r="C74" s="19">
        <v>0</v>
      </c>
      <c r="D74" s="19">
        <v>200000000</v>
      </c>
      <c r="E74" s="19">
        <v>0</v>
      </c>
      <c r="F74" s="19">
        <v>0</v>
      </c>
      <c r="G74" s="19">
        <v>0</v>
      </c>
      <c r="H74" s="19">
        <v>200000000</v>
      </c>
      <c r="I74" s="19">
        <v>200000000</v>
      </c>
      <c r="J74" s="17">
        <f t="shared" si="1"/>
        <v>100</v>
      </c>
      <c r="K74" s="19">
        <v>0</v>
      </c>
      <c r="L74" s="27">
        <v>0</v>
      </c>
    </row>
    <row r="75" spans="1:12" x14ac:dyDescent="0.2">
      <c r="A75" s="26" t="s">
        <v>672</v>
      </c>
      <c r="B75" s="18" t="s">
        <v>89</v>
      </c>
      <c r="C75" s="19">
        <v>0</v>
      </c>
      <c r="D75" s="19">
        <v>28434605</v>
      </c>
      <c r="E75" s="19">
        <v>0</v>
      </c>
      <c r="F75" s="19">
        <v>0</v>
      </c>
      <c r="G75" s="19">
        <v>0</v>
      </c>
      <c r="H75" s="19">
        <v>28434605</v>
      </c>
      <c r="I75" s="19">
        <v>27246969</v>
      </c>
      <c r="J75" s="17">
        <f t="shared" si="1"/>
        <v>95.823272382366497</v>
      </c>
      <c r="K75" s="19">
        <v>1187636</v>
      </c>
      <c r="L75" s="27">
        <v>4.1767276176335093</v>
      </c>
    </row>
    <row r="76" spans="1:12" ht="25.5" x14ac:dyDescent="0.2">
      <c r="A76" s="26" t="s">
        <v>673</v>
      </c>
      <c r="B76" s="18" t="s">
        <v>90</v>
      </c>
      <c r="C76" s="19">
        <v>0</v>
      </c>
      <c r="D76" s="19">
        <v>78071300</v>
      </c>
      <c r="E76" s="19">
        <v>0</v>
      </c>
      <c r="F76" s="19">
        <v>0</v>
      </c>
      <c r="G76" s="19">
        <v>0</v>
      </c>
      <c r="H76" s="19">
        <v>78071300</v>
      </c>
      <c r="I76" s="19">
        <v>54247709</v>
      </c>
      <c r="J76" s="17">
        <f t="shared" si="1"/>
        <v>69.484828611794597</v>
      </c>
      <c r="K76" s="19">
        <v>23823591</v>
      </c>
      <c r="L76" s="27">
        <v>30.515171388205399</v>
      </c>
    </row>
    <row r="77" spans="1:12" x14ac:dyDescent="0.2">
      <c r="A77" s="26" t="s">
        <v>674</v>
      </c>
      <c r="B77" s="18" t="s">
        <v>91</v>
      </c>
      <c r="C77" s="19">
        <v>0</v>
      </c>
      <c r="D77" s="19">
        <v>6060968</v>
      </c>
      <c r="E77" s="19">
        <v>0</v>
      </c>
      <c r="F77" s="19">
        <v>0</v>
      </c>
      <c r="G77" s="19">
        <v>0</v>
      </c>
      <c r="H77" s="19">
        <v>6060968</v>
      </c>
      <c r="I77" s="19">
        <v>3209439</v>
      </c>
      <c r="J77" s="17">
        <f t="shared" si="1"/>
        <v>52.952581171852401</v>
      </c>
      <c r="K77" s="19">
        <v>2851529</v>
      </c>
      <c r="L77" s="27">
        <v>47.047418828147599</v>
      </c>
    </row>
    <row r="78" spans="1:12" ht="25.5" x14ac:dyDescent="0.2">
      <c r="A78" s="26" t="s">
        <v>675</v>
      </c>
      <c r="B78" s="18" t="s">
        <v>92</v>
      </c>
      <c r="C78" s="19">
        <v>2375348285</v>
      </c>
      <c r="D78" s="19">
        <v>650571590</v>
      </c>
      <c r="E78" s="19">
        <v>0</v>
      </c>
      <c r="F78" s="19">
        <v>1012724265</v>
      </c>
      <c r="G78" s="19">
        <v>1012724265</v>
      </c>
      <c r="H78" s="19">
        <v>3025919875</v>
      </c>
      <c r="I78" s="19">
        <v>2136626066</v>
      </c>
      <c r="J78" s="17">
        <f t="shared" si="1"/>
        <v>70.610794543923603</v>
      </c>
      <c r="K78" s="19">
        <v>889293809</v>
      </c>
      <c r="L78" s="27">
        <v>29.389205456076397</v>
      </c>
    </row>
    <row r="79" spans="1:12" x14ac:dyDescent="0.2">
      <c r="A79" s="26" t="s">
        <v>676</v>
      </c>
      <c r="B79" s="18" t="s">
        <v>93</v>
      </c>
      <c r="C79" s="19">
        <v>1295348285</v>
      </c>
      <c r="D79" s="19">
        <v>500000000</v>
      </c>
      <c r="E79" s="19">
        <v>0</v>
      </c>
      <c r="F79" s="19">
        <v>434550314</v>
      </c>
      <c r="G79" s="19">
        <v>542622707</v>
      </c>
      <c r="H79" s="19">
        <v>1687275892</v>
      </c>
      <c r="I79" s="19">
        <v>895040337</v>
      </c>
      <c r="J79" s="17">
        <f t="shared" si="1"/>
        <v>53.046472200765599</v>
      </c>
      <c r="K79" s="19">
        <v>792235555</v>
      </c>
      <c r="L79" s="27">
        <v>46.953527799234401</v>
      </c>
    </row>
    <row r="80" spans="1:12" x14ac:dyDescent="0.2">
      <c r="A80" s="26" t="s">
        <v>677</v>
      </c>
      <c r="B80" s="18" t="s">
        <v>94</v>
      </c>
      <c r="C80" s="19">
        <v>845000000</v>
      </c>
      <c r="D80" s="19">
        <v>500000000</v>
      </c>
      <c r="E80" s="19">
        <v>0</v>
      </c>
      <c r="F80" s="19">
        <v>193859776</v>
      </c>
      <c r="G80" s="19">
        <v>510058002</v>
      </c>
      <c r="H80" s="19">
        <v>1028801774</v>
      </c>
      <c r="I80" s="19">
        <v>742961941</v>
      </c>
      <c r="J80" s="17">
        <f t="shared" si="1"/>
        <v>72.216238324643498</v>
      </c>
      <c r="K80" s="19">
        <v>285839833</v>
      </c>
      <c r="L80" s="27">
        <v>27.783761675356498</v>
      </c>
    </row>
    <row r="81" spans="1:12" ht="25.5" x14ac:dyDescent="0.2">
      <c r="A81" s="26" t="s">
        <v>678</v>
      </c>
      <c r="B81" s="18" t="s">
        <v>95</v>
      </c>
      <c r="C81" s="19">
        <v>45000000</v>
      </c>
      <c r="D81" s="19">
        <v>0</v>
      </c>
      <c r="E81" s="19">
        <v>0</v>
      </c>
      <c r="F81" s="19">
        <v>16000000</v>
      </c>
      <c r="G81" s="19">
        <v>0</v>
      </c>
      <c r="H81" s="19">
        <v>61000000</v>
      </c>
      <c r="I81" s="19">
        <v>60887052</v>
      </c>
      <c r="J81" s="17">
        <f t="shared" si="1"/>
        <v>99.814839344262296</v>
      </c>
      <c r="K81" s="19">
        <v>112948</v>
      </c>
      <c r="L81" s="27">
        <v>0.18516065573770502</v>
      </c>
    </row>
    <row r="82" spans="1:12" ht="25.5" x14ac:dyDescent="0.2">
      <c r="A82" s="26" t="s">
        <v>679</v>
      </c>
      <c r="B82" s="18" t="s">
        <v>96</v>
      </c>
      <c r="C82" s="19">
        <v>45000000</v>
      </c>
      <c r="D82" s="19">
        <v>0</v>
      </c>
      <c r="E82" s="19">
        <v>0</v>
      </c>
      <c r="F82" s="19">
        <v>0</v>
      </c>
      <c r="G82" s="19">
        <v>0</v>
      </c>
      <c r="H82" s="19">
        <v>45000000</v>
      </c>
      <c r="I82" s="19">
        <v>45000000</v>
      </c>
      <c r="J82" s="17">
        <f t="shared" si="1"/>
        <v>100</v>
      </c>
      <c r="K82" s="19">
        <v>0</v>
      </c>
      <c r="L82" s="27">
        <v>0</v>
      </c>
    </row>
    <row r="83" spans="1:12" ht="25.5" x14ac:dyDescent="0.2">
      <c r="A83" s="26" t="s">
        <v>680</v>
      </c>
      <c r="B83" s="18" t="s">
        <v>97</v>
      </c>
      <c r="C83" s="19">
        <v>0</v>
      </c>
      <c r="D83" s="19">
        <v>0</v>
      </c>
      <c r="E83" s="19">
        <v>0</v>
      </c>
      <c r="F83" s="19">
        <v>16000000</v>
      </c>
      <c r="G83" s="19">
        <v>0</v>
      </c>
      <c r="H83" s="19">
        <v>16000000</v>
      </c>
      <c r="I83" s="19">
        <v>15887052</v>
      </c>
      <c r="J83" s="17">
        <f t="shared" si="1"/>
        <v>99.294075000000007</v>
      </c>
      <c r="K83" s="19">
        <v>112948</v>
      </c>
      <c r="L83" s="27">
        <v>0.70592499999999991</v>
      </c>
    </row>
    <row r="84" spans="1:12" x14ac:dyDescent="0.2">
      <c r="A84" s="26" t="s">
        <v>681</v>
      </c>
      <c r="B84" s="18" t="s">
        <v>98</v>
      </c>
      <c r="C84" s="19">
        <v>300000000</v>
      </c>
      <c r="D84" s="19">
        <v>150000000</v>
      </c>
      <c r="E84" s="19">
        <v>0</v>
      </c>
      <c r="F84" s="19">
        <v>177859776</v>
      </c>
      <c r="G84" s="19">
        <v>60058002</v>
      </c>
      <c r="H84" s="19">
        <v>567801774</v>
      </c>
      <c r="I84" s="19">
        <v>382074889</v>
      </c>
      <c r="J84" s="17">
        <f t="shared" si="1"/>
        <v>67.290189375139192</v>
      </c>
      <c r="K84" s="19">
        <v>185726885</v>
      </c>
      <c r="L84" s="27">
        <v>32.7098106248608</v>
      </c>
    </row>
    <row r="85" spans="1:12" ht="25.5" x14ac:dyDescent="0.2">
      <c r="A85" s="26" t="s">
        <v>682</v>
      </c>
      <c r="B85" s="18" t="s">
        <v>99</v>
      </c>
      <c r="C85" s="19">
        <v>100000000</v>
      </c>
      <c r="D85" s="19">
        <v>0</v>
      </c>
      <c r="E85" s="19">
        <v>0</v>
      </c>
      <c r="F85" s="19">
        <v>76962306</v>
      </c>
      <c r="G85" s="19">
        <v>30000000</v>
      </c>
      <c r="H85" s="19">
        <v>146962306</v>
      </c>
      <c r="I85" s="19">
        <v>58524276</v>
      </c>
      <c r="J85" s="17">
        <f t="shared" si="1"/>
        <v>39.8226440458821</v>
      </c>
      <c r="K85" s="19">
        <v>88438030</v>
      </c>
      <c r="L85" s="27">
        <v>60.1773559541179</v>
      </c>
    </row>
    <row r="86" spans="1:12" x14ac:dyDescent="0.2">
      <c r="A86" s="26" t="s">
        <v>683</v>
      </c>
      <c r="B86" s="18" t="s">
        <v>100</v>
      </c>
      <c r="C86" s="19">
        <v>200000000</v>
      </c>
      <c r="D86" s="19">
        <v>0</v>
      </c>
      <c r="E86" s="19">
        <v>0</v>
      </c>
      <c r="F86" s="19">
        <v>0</v>
      </c>
      <c r="G86" s="19">
        <v>30000000</v>
      </c>
      <c r="H86" s="19">
        <v>170000000</v>
      </c>
      <c r="I86" s="19">
        <v>149619283</v>
      </c>
      <c r="J86" s="17">
        <f t="shared" si="1"/>
        <v>88.011342941176494</v>
      </c>
      <c r="K86" s="19">
        <v>20380717</v>
      </c>
      <c r="L86" s="27">
        <v>11.988657058823501</v>
      </c>
    </row>
    <row r="87" spans="1:12" ht="25.5" x14ac:dyDescent="0.2">
      <c r="A87" s="26" t="s">
        <v>684</v>
      </c>
      <c r="B87" s="18" t="s">
        <v>101</v>
      </c>
      <c r="C87" s="19">
        <v>0</v>
      </c>
      <c r="D87" s="19">
        <v>79789092</v>
      </c>
      <c r="E87" s="19">
        <v>0</v>
      </c>
      <c r="F87" s="19">
        <v>100839468</v>
      </c>
      <c r="G87" s="19">
        <v>0</v>
      </c>
      <c r="H87" s="19">
        <v>180628560</v>
      </c>
      <c r="I87" s="19">
        <v>123989332</v>
      </c>
      <c r="J87" s="17">
        <f t="shared" si="1"/>
        <v>68.643259958447302</v>
      </c>
      <c r="K87" s="19">
        <v>56639228</v>
      </c>
      <c r="L87" s="27">
        <v>31.356740041552698</v>
      </c>
    </row>
    <row r="88" spans="1:12" x14ac:dyDescent="0.2">
      <c r="A88" s="26" t="s">
        <v>685</v>
      </c>
      <c r="B88" s="18" t="s">
        <v>102</v>
      </c>
      <c r="C88" s="19">
        <v>0</v>
      </c>
      <c r="D88" s="19">
        <v>50000000</v>
      </c>
      <c r="E88" s="19">
        <v>0</v>
      </c>
      <c r="F88" s="19">
        <v>0</v>
      </c>
      <c r="G88" s="19">
        <v>58002</v>
      </c>
      <c r="H88" s="19">
        <v>49941998</v>
      </c>
      <c r="I88" s="19">
        <v>49941998</v>
      </c>
      <c r="J88" s="17">
        <f t="shared" si="1"/>
        <v>100</v>
      </c>
      <c r="K88" s="19">
        <v>0</v>
      </c>
      <c r="L88" s="27">
        <v>0</v>
      </c>
    </row>
    <row r="89" spans="1:12" x14ac:dyDescent="0.2">
      <c r="A89" s="26" t="s">
        <v>686</v>
      </c>
      <c r="B89" s="18" t="s">
        <v>103</v>
      </c>
      <c r="C89" s="19">
        <v>500000000</v>
      </c>
      <c r="D89" s="19">
        <v>350000000</v>
      </c>
      <c r="E89" s="19">
        <v>0</v>
      </c>
      <c r="F89" s="19">
        <v>0</v>
      </c>
      <c r="G89" s="19">
        <v>450000000</v>
      </c>
      <c r="H89" s="19">
        <v>400000000</v>
      </c>
      <c r="I89" s="19">
        <v>300000000</v>
      </c>
      <c r="J89" s="17">
        <f t="shared" si="1"/>
        <v>75</v>
      </c>
      <c r="K89" s="19">
        <v>100000000</v>
      </c>
      <c r="L89" s="27">
        <v>25</v>
      </c>
    </row>
    <row r="90" spans="1:12" x14ac:dyDescent="0.2">
      <c r="A90" s="26" t="s">
        <v>687</v>
      </c>
      <c r="B90" s="18" t="s">
        <v>104</v>
      </c>
      <c r="C90" s="19">
        <v>400000000</v>
      </c>
      <c r="D90" s="19">
        <v>0</v>
      </c>
      <c r="E90" s="19">
        <v>0</v>
      </c>
      <c r="F90" s="19">
        <v>0</v>
      </c>
      <c r="G90" s="19">
        <v>0</v>
      </c>
      <c r="H90" s="19">
        <v>400000000</v>
      </c>
      <c r="I90" s="19">
        <v>300000000</v>
      </c>
      <c r="J90" s="17">
        <f t="shared" si="1"/>
        <v>75</v>
      </c>
      <c r="K90" s="19">
        <v>100000000</v>
      </c>
      <c r="L90" s="27">
        <v>25</v>
      </c>
    </row>
    <row r="91" spans="1:12" x14ac:dyDescent="0.2">
      <c r="A91" s="26" t="s">
        <v>688</v>
      </c>
      <c r="B91" s="18" t="s">
        <v>105</v>
      </c>
      <c r="C91" s="19">
        <v>450348285</v>
      </c>
      <c r="D91" s="19">
        <v>0</v>
      </c>
      <c r="E91" s="19">
        <v>0</v>
      </c>
      <c r="F91" s="19">
        <v>240690538</v>
      </c>
      <c r="G91" s="19">
        <v>32564705</v>
      </c>
      <c r="H91" s="19">
        <v>658474118</v>
      </c>
      <c r="I91" s="19">
        <v>152078396</v>
      </c>
      <c r="J91" s="17">
        <f t="shared" si="1"/>
        <v>23.095576856067098</v>
      </c>
      <c r="K91" s="19">
        <v>506395722</v>
      </c>
      <c r="L91" s="27">
        <v>76.904423143932902</v>
      </c>
    </row>
    <row r="92" spans="1:12" ht="25.5" x14ac:dyDescent="0.2">
      <c r="A92" s="26" t="s">
        <v>689</v>
      </c>
      <c r="B92" s="18" t="s">
        <v>106</v>
      </c>
      <c r="C92" s="19">
        <v>243000000</v>
      </c>
      <c r="D92" s="19">
        <v>0</v>
      </c>
      <c r="E92" s="19">
        <v>0</v>
      </c>
      <c r="F92" s="19">
        <v>0</v>
      </c>
      <c r="G92" s="19">
        <v>32564705</v>
      </c>
      <c r="H92" s="19">
        <v>210435295</v>
      </c>
      <c r="I92" s="19">
        <v>152078396</v>
      </c>
      <c r="J92" s="17">
        <f t="shared" si="1"/>
        <v>72.268483288414103</v>
      </c>
      <c r="K92" s="19">
        <v>58356899</v>
      </c>
      <c r="L92" s="27">
        <v>27.7315167115859</v>
      </c>
    </row>
    <row r="93" spans="1:12" ht="25.5" x14ac:dyDescent="0.2">
      <c r="A93" s="26" t="s">
        <v>690</v>
      </c>
      <c r="B93" s="18" t="s">
        <v>107</v>
      </c>
      <c r="C93" s="19">
        <v>1080000000</v>
      </c>
      <c r="D93" s="19">
        <v>150571590</v>
      </c>
      <c r="E93" s="19">
        <v>0</v>
      </c>
      <c r="F93" s="19">
        <v>578173951</v>
      </c>
      <c r="G93" s="19">
        <v>470101558</v>
      </c>
      <c r="H93" s="19">
        <v>1338643983</v>
      </c>
      <c r="I93" s="19">
        <v>1241585729</v>
      </c>
      <c r="J93" s="17">
        <f t="shared" si="1"/>
        <v>92.749509560974886</v>
      </c>
      <c r="K93" s="19">
        <v>97058254</v>
      </c>
      <c r="L93" s="27">
        <v>7.2504904390251195</v>
      </c>
    </row>
    <row r="94" spans="1:12" ht="25.5" x14ac:dyDescent="0.2">
      <c r="A94" s="26" t="s">
        <v>691</v>
      </c>
      <c r="B94" s="18" t="s">
        <v>108</v>
      </c>
      <c r="C94" s="19">
        <v>1080000000</v>
      </c>
      <c r="D94" s="19">
        <v>150571590</v>
      </c>
      <c r="E94" s="19">
        <v>0</v>
      </c>
      <c r="F94" s="19">
        <v>578173951</v>
      </c>
      <c r="G94" s="19">
        <v>470101558</v>
      </c>
      <c r="H94" s="19">
        <v>1338643983</v>
      </c>
      <c r="I94" s="19">
        <v>1241585729</v>
      </c>
      <c r="J94" s="17">
        <f t="shared" si="1"/>
        <v>92.749509560974886</v>
      </c>
      <c r="K94" s="19">
        <v>97058254</v>
      </c>
      <c r="L94" s="27">
        <v>7.2504904390251195</v>
      </c>
    </row>
    <row r="95" spans="1:12" x14ac:dyDescent="0.2">
      <c r="A95" s="26" t="s">
        <v>692</v>
      </c>
      <c r="B95" s="18" t="s">
        <v>109</v>
      </c>
      <c r="C95" s="19">
        <v>95000000</v>
      </c>
      <c r="D95" s="19">
        <v>0</v>
      </c>
      <c r="E95" s="19">
        <v>0</v>
      </c>
      <c r="F95" s="19">
        <v>27000000</v>
      </c>
      <c r="G95" s="19">
        <v>66402000</v>
      </c>
      <c r="H95" s="19">
        <v>55598000</v>
      </c>
      <c r="I95" s="19">
        <v>55598000</v>
      </c>
      <c r="J95" s="17">
        <f t="shared" si="1"/>
        <v>100</v>
      </c>
      <c r="K95" s="19">
        <v>0</v>
      </c>
      <c r="L95" s="27">
        <v>0</v>
      </c>
    </row>
    <row r="96" spans="1:12" ht="38.25" x14ac:dyDescent="0.2">
      <c r="A96" s="26" t="s">
        <v>693</v>
      </c>
      <c r="B96" s="18" t="s">
        <v>110</v>
      </c>
      <c r="C96" s="19">
        <v>200000000</v>
      </c>
      <c r="D96" s="19">
        <v>0</v>
      </c>
      <c r="E96" s="19">
        <v>0</v>
      </c>
      <c r="F96" s="19">
        <v>0</v>
      </c>
      <c r="G96" s="19">
        <v>7658</v>
      </c>
      <c r="H96" s="19">
        <v>199992342</v>
      </c>
      <c r="I96" s="19">
        <v>182053392</v>
      </c>
      <c r="J96" s="17">
        <f t="shared" si="1"/>
        <v>91.030181545651374</v>
      </c>
      <c r="K96" s="19">
        <v>17938950</v>
      </c>
      <c r="L96" s="27">
        <v>8.969818454348621</v>
      </c>
    </row>
    <row r="97" spans="1:12" x14ac:dyDescent="0.2">
      <c r="A97" s="26" t="s">
        <v>694</v>
      </c>
      <c r="B97" s="18" t="s">
        <v>111</v>
      </c>
      <c r="C97" s="19">
        <v>350000000</v>
      </c>
      <c r="D97" s="19">
        <v>0</v>
      </c>
      <c r="E97" s="19">
        <v>0</v>
      </c>
      <c r="F97" s="19">
        <v>255173951</v>
      </c>
      <c r="G97" s="19">
        <v>17892672</v>
      </c>
      <c r="H97" s="19">
        <v>587281279</v>
      </c>
      <c r="I97" s="19">
        <v>563199222</v>
      </c>
      <c r="J97" s="17">
        <f t="shared" si="1"/>
        <v>95.899399851293396</v>
      </c>
      <c r="K97" s="19">
        <v>24082057</v>
      </c>
      <c r="L97" s="27">
        <v>4.1006001487065999</v>
      </c>
    </row>
    <row r="98" spans="1:12" x14ac:dyDescent="0.2">
      <c r="A98" s="26" t="s">
        <v>695</v>
      </c>
      <c r="B98" s="18" t="s">
        <v>112</v>
      </c>
      <c r="C98" s="19">
        <v>150000000</v>
      </c>
      <c r="D98" s="19">
        <v>0</v>
      </c>
      <c r="E98" s="19">
        <v>0</v>
      </c>
      <c r="F98" s="19">
        <v>0</v>
      </c>
      <c r="G98" s="19">
        <v>89094409</v>
      </c>
      <c r="H98" s="19">
        <v>60905591</v>
      </c>
      <c r="I98" s="19">
        <v>56760012</v>
      </c>
      <c r="J98" s="17">
        <f t="shared" si="1"/>
        <v>93.193434409001966</v>
      </c>
      <c r="K98" s="19">
        <v>4145579</v>
      </c>
      <c r="L98" s="27">
        <v>6.8065655909980398</v>
      </c>
    </row>
    <row r="99" spans="1:12" x14ac:dyDescent="0.2">
      <c r="A99" s="26" t="s">
        <v>696</v>
      </c>
      <c r="B99" s="18" t="s">
        <v>113</v>
      </c>
      <c r="C99" s="19">
        <v>100000000</v>
      </c>
      <c r="D99" s="19">
        <v>0</v>
      </c>
      <c r="E99" s="19">
        <v>0</v>
      </c>
      <c r="F99" s="19">
        <v>0</v>
      </c>
      <c r="G99" s="19">
        <v>57000000</v>
      </c>
      <c r="H99" s="19">
        <v>43000000</v>
      </c>
      <c r="I99" s="19">
        <v>43000000</v>
      </c>
      <c r="J99" s="17">
        <f t="shared" si="1"/>
        <v>100</v>
      </c>
      <c r="K99" s="19">
        <v>0</v>
      </c>
      <c r="L99" s="27">
        <v>0</v>
      </c>
    </row>
    <row r="100" spans="1:12" x14ac:dyDescent="0.2">
      <c r="A100" s="26" t="s">
        <v>697</v>
      </c>
      <c r="B100" s="18" t="s">
        <v>114</v>
      </c>
      <c r="C100" s="19">
        <v>150000000</v>
      </c>
      <c r="D100" s="19">
        <v>0</v>
      </c>
      <c r="E100" s="19">
        <v>0</v>
      </c>
      <c r="F100" s="19">
        <v>0</v>
      </c>
      <c r="G100" s="19">
        <v>9901275</v>
      </c>
      <c r="H100" s="19">
        <v>140098725</v>
      </c>
      <c r="I100" s="19">
        <v>140098725</v>
      </c>
      <c r="J100" s="17">
        <f t="shared" si="1"/>
        <v>100</v>
      </c>
      <c r="K100" s="19">
        <v>0</v>
      </c>
      <c r="L100" s="27">
        <v>0</v>
      </c>
    </row>
    <row r="101" spans="1:12" x14ac:dyDescent="0.2">
      <c r="A101" s="26" t="s">
        <v>698</v>
      </c>
      <c r="B101" s="18" t="s">
        <v>115</v>
      </c>
      <c r="C101" s="19">
        <v>0</v>
      </c>
      <c r="D101" s="19">
        <v>100571590</v>
      </c>
      <c r="E101" s="19">
        <v>0</v>
      </c>
      <c r="F101" s="19">
        <v>196000000</v>
      </c>
      <c r="G101" s="19">
        <v>110620525</v>
      </c>
      <c r="H101" s="19">
        <v>185951065</v>
      </c>
      <c r="I101" s="19">
        <v>147255982</v>
      </c>
      <c r="J101" s="17">
        <f t="shared" ref="J101:J148" si="2">100-L101</f>
        <v>79.190717192181694</v>
      </c>
      <c r="K101" s="19">
        <v>38695083</v>
      </c>
      <c r="L101" s="27">
        <v>20.809282807818303</v>
      </c>
    </row>
    <row r="102" spans="1:12" x14ac:dyDescent="0.2">
      <c r="A102" s="26" t="s">
        <v>699</v>
      </c>
      <c r="B102" s="18" t="s">
        <v>116</v>
      </c>
      <c r="C102" s="19">
        <v>0</v>
      </c>
      <c r="D102" s="19">
        <v>50000000</v>
      </c>
      <c r="E102" s="19">
        <v>0</v>
      </c>
      <c r="F102" s="19">
        <v>100000000</v>
      </c>
      <c r="G102" s="19">
        <v>84183019</v>
      </c>
      <c r="H102" s="19">
        <v>65816981</v>
      </c>
      <c r="I102" s="19">
        <v>53620396</v>
      </c>
      <c r="J102" s="17">
        <f t="shared" si="2"/>
        <v>81.468938844217092</v>
      </c>
      <c r="K102" s="19">
        <v>12196585</v>
      </c>
      <c r="L102" s="27">
        <v>18.531061155782901</v>
      </c>
    </row>
    <row r="103" spans="1:12" x14ac:dyDescent="0.2">
      <c r="A103" s="26" t="s">
        <v>700</v>
      </c>
      <c r="B103" s="18" t="s">
        <v>117</v>
      </c>
      <c r="C103" s="19">
        <v>620979743</v>
      </c>
      <c r="D103" s="19">
        <v>1250000000</v>
      </c>
      <c r="E103" s="19">
        <v>0</v>
      </c>
      <c r="F103" s="19">
        <v>289715458</v>
      </c>
      <c r="G103" s="19">
        <v>289715458</v>
      </c>
      <c r="H103" s="19">
        <v>1870979743</v>
      </c>
      <c r="I103" s="19">
        <v>1153751598.3399999</v>
      </c>
      <c r="J103" s="17">
        <f t="shared" si="2"/>
        <v>61.665638158648896</v>
      </c>
      <c r="K103" s="19">
        <v>717228144.65999997</v>
      </c>
      <c r="L103" s="27">
        <v>38.334361841351104</v>
      </c>
    </row>
    <row r="104" spans="1:12" ht="25.5" x14ac:dyDescent="0.2">
      <c r="A104" s="26" t="s">
        <v>701</v>
      </c>
      <c r="B104" s="18" t="s">
        <v>118</v>
      </c>
      <c r="C104" s="19">
        <v>250979743</v>
      </c>
      <c r="D104" s="19">
        <v>0</v>
      </c>
      <c r="E104" s="19">
        <v>0</v>
      </c>
      <c r="F104" s="19">
        <v>162100745</v>
      </c>
      <c r="G104" s="19">
        <v>0</v>
      </c>
      <c r="H104" s="19">
        <v>413080488</v>
      </c>
      <c r="I104" s="19">
        <v>376224753.33999997</v>
      </c>
      <c r="J104" s="17">
        <f t="shared" si="2"/>
        <v>91.077832110046302</v>
      </c>
      <c r="K104" s="19">
        <v>36855734.659999996</v>
      </c>
      <c r="L104" s="27">
        <v>8.9221678899536911</v>
      </c>
    </row>
    <row r="105" spans="1:12" ht="25.5" x14ac:dyDescent="0.2">
      <c r="A105" s="26" t="s">
        <v>702</v>
      </c>
      <c r="B105" s="18" t="s">
        <v>120</v>
      </c>
      <c r="C105" s="19">
        <v>100000000</v>
      </c>
      <c r="D105" s="19">
        <v>0</v>
      </c>
      <c r="E105" s="19">
        <v>0</v>
      </c>
      <c r="F105" s="19">
        <v>0</v>
      </c>
      <c r="G105" s="19">
        <v>1100745</v>
      </c>
      <c r="H105" s="19">
        <v>98899255</v>
      </c>
      <c r="I105" s="19">
        <v>98899255</v>
      </c>
      <c r="J105" s="17">
        <f t="shared" si="2"/>
        <v>100</v>
      </c>
      <c r="K105" s="19">
        <v>0</v>
      </c>
      <c r="L105" s="27">
        <v>0</v>
      </c>
    </row>
    <row r="106" spans="1:12" ht="25.5" x14ac:dyDescent="0.2">
      <c r="A106" s="26" t="s">
        <v>703</v>
      </c>
      <c r="B106" s="18" t="s">
        <v>121</v>
      </c>
      <c r="C106" s="19">
        <v>0</v>
      </c>
      <c r="D106" s="19">
        <v>272029019</v>
      </c>
      <c r="E106" s="19">
        <v>0</v>
      </c>
      <c r="F106" s="19">
        <v>0</v>
      </c>
      <c r="G106" s="19">
        <v>27614713</v>
      </c>
      <c r="H106" s="19">
        <v>244414306</v>
      </c>
      <c r="I106" s="19">
        <v>192819124</v>
      </c>
      <c r="J106" s="17">
        <f t="shared" si="2"/>
        <v>78.890277396446706</v>
      </c>
      <c r="K106" s="19">
        <v>51595182</v>
      </c>
      <c r="L106" s="27">
        <v>21.109722603553298</v>
      </c>
    </row>
    <row r="107" spans="1:12" ht="25.5" x14ac:dyDescent="0.2">
      <c r="A107" s="26" t="s">
        <v>704</v>
      </c>
      <c r="B107" s="18" t="s">
        <v>122</v>
      </c>
      <c r="C107" s="19">
        <v>0</v>
      </c>
      <c r="D107" s="19">
        <v>147970981</v>
      </c>
      <c r="E107" s="19">
        <v>0</v>
      </c>
      <c r="F107" s="19">
        <v>27614713</v>
      </c>
      <c r="G107" s="19">
        <v>0</v>
      </c>
      <c r="H107" s="19">
        <v>175585694</v>
      </c>
      <c r="I107" s="19">
        <v>87853004</v>
      </c>
      <c r="J107" s="17">
        <f t="shared" si="2"/>
        <v>50.034260763863806</v>
      </c>
      <c r="K107" s="19">
        <v>87732690</v>
      </c>
      <c r="L107" s="27">
        <v>49.965739236136194</v>
      </c>
    </row>
    <row r="108" spans="1:12" ht="38.25" x14ac:dyDescent="0.2">
      <c r="A108" s="26" t="s">
        <v>705</v>
      </c>
      <c r="B108" s="18" t="s">
        <v>123</v>
      </c>
      <c r="C108" s="19">
        <v>0</v>
      </c>
      <c r="D108" s="19">
        <v>80000000</v>
      </c>
      <c r="E108" s="19">
        <v>0</v>
      </c>
      <c r="F108" s="19">
        <v>0</v>
      </c>
      <c r="G108" s="19">
        <v>0</v>
      </c>
      <c r="H108" s="19">
        <v>80000000</v>
      </c>
      <c r="I108" s="19">
        <v>55798755</v>
      </c>
      <c r="J108" s="17">
        <f t="shared" si="2"/>
        <v>69.748443750000007</v>
      </c>
      <c r="K108" s="19">
        <v>24201245</v>
      </c>
      <c r="L108" s="27">
        <v>30.25155625</v>
      </c>
    </row>
    <row r="109" spans="1:12" ht="38.25" x14ac:dyDescent="0.2">
      <c r="A109" s="26" t="s">
        <v>706</v>
      </c>
      <c r="B109" s="18" t="s">
        <v>124</v>
      </c>
      <c r="C109" s="19">
        <v>0</v>
      </c>
      <c r="D109" s="19">
        <v>700000000</v>
      </c>
      <c r="E109" s="19">
        <v>0</v>
      </c>
      <c r="F109" s="19">
        <v>0</v>
      </c>
      <c r="G109" s="19">
        <v>0</v>
      </c>
      <c r="H109" s="19">
        <v>700000000</v>
      </c>
      <c r="I109" s="19">
        <v>243156707</v>
      </c>
      <c r="J109" s="17">
        <f t="shared" si="2"/>
        <v>34.736672428571396</v>
      </c>
      <c r="K109" s="19">
        <v>456843293</v>
      </c>
      <c r="L109" s="27">
        <v>65.263327571428604</v>
      </c>
    </row>
    <row r="110" spans="1:12" ht="25.5" x14ac:dyDescent="0.2">
      <c r="A110" s="26" t="s">
        <v>707</v>
      </c>
      <c r="B110" s="18" t="s">
        <v>125</v>
      </c>
      <c r="C110" s="19">
        <v>0</v>
      </c>
      <c r="D110" s="19">
        <v>0</v>
      </c>
      <c r="E110" s="19">
        <v>0</v>
      </c>
      <c r="F110" s="19">
        <v>100000000</v>
      </c>
      <c r="G110" s="19">
        <v>1000000</v>
      </c>
      <c r="H110" s="19">
        <v>99000000</v>
      </c>
      <c r="I110" s="19">
        <v>99000000</v>
      </c>
      <c r="J110" s="17">
        <f t="shared" si="2"/>
        <v>100</v>
      </c>
      <c r="K110" s="19">
        <v>0</v>
      </c>
      <c r="L110" s="27">
        <v>0</v>
      </c>
    </row>
    <row r="111" spans="1:12" x14ac:dyDescent="0.2">
      <c r="A111" s="26" t="s">
        <v>708</v>
      </c>
      <c r="B111" s="18" t="s">
        <v>126</v>
      </c>
      <c r="C111" s="19">
        <v>26475577187</v>
      </c>
      <c r="D111" s="19">
        <v>15175804565</v>
      </c>
      <c r="E111" s="19">
        <v>0</v>
      </c>
      <c r="F111" s="19">
        <v>11260496098</v>
      </c>
      <c r="G111" s="19">
        <v>10908496098</v>
      </c>
      <c r="H111" s="19">
        <v>42003381752</v>
      </c>
      <c r="I111" s="19">
        <v>25103166500</v>
      </c>
      <c r="J111" s="17">
        <f t="shared" si="2"/>
        <v>59.764631924677602</v>
      </c>
      <c r="K111" s="19">
        <v>16900215252</v>
      </c>
      <c r="L111" s="27">
        <v>40.235368075322398</v>
      </c>
    </row>
    <row r="112" spans="1:12" ht="25.5" x14ac:dyDescent="0.2">
      <c r="A112" s="26" t="s">
        <v>709</v>
      </c>
      <c r="B112" s="18" t="s">
        <v>127</v>
      </c>
      <c r="C112" s="19">
        <v>8523610158</v>
      </c>
      <c r="D112" s="19">
        <v>3929928251</v>
      </c>
      <c r="E112" s="19">
        <v>0</v>
      </c>
      <c r="F112" s="19">
        <v>550229853</v>
      </c>
      <c r="G112" s="19">
        <v>0</v>
      </c>
      <c r="H112" s="19">
        <v>13003768262</v>
      </c>
      <c r="I112" s="19">
        <v>6695290728</v>
      </c>
      <c r="J112" s="17">
        <f t="shared" si="2"/>
        <v>51.487311932228003</v>
      </c>
      <c r="K112" s="19">
        <v>6308477534</v>
      </c>
      <c r="L112" s="27">
        <v>48.512688067771997</v>
      </c>
    </row>
    <row r="113" spans="1:12" x14ac:dyDescent="0.2">
      <c r="A113" s="26" t="s">
        <v>710</v>
      </c>
      <c r="B113" s="18" t="s">
        <v>128</v>
      </c>
      <c r="C113" s="19">
        <v>8523610158</v>
      </c>
      <c r="D113" s="19">
        <v>3929928251</v>
      </c>
      <c r="E113" s="19">
        <v>0</v>
      </c>
      <c r="F113" s="19">
        <v>550229853</v>
      </c>
      <c r="G113" s="19">
        <v>0</v>
      </c>
      <c r="H113" s="19">
        <v>13003768262</v>
      </c>
      <c r="I113" s="19">
        <v>6695290728</v>
      </c>
      <c r="J113" s="17">
        <f t="shared" si="2"/>
        <v>51.487311932228003</v>
      </c>
      <c r="K113" s="19">
        <v>6308477534</v>
      </c>
      <c r="L113" s="27">
        <v>48.512688067771997</v>
      </c>
    </row>
    <row r="114" spans="1:12" ht="25.5" x14ac:dyDescent="0.2">
      <c r="A114" s="26" t="s">
        <v>711</v>
      </c>
      <c r="B114" s="18" t="s">
        <v>129</v>
      </c>
      <c r="C114" s="19">
        <v>6808000000</v>
      </c>
      <c r="D114" s="19">
        <v>0</v>
      </c>
      <c r="E114" s="19">
        <v>0</v>
      </c>
      <c r="F114" s="19">
        <v>0</v>
      </c>
      <c r="G114" s="19">
        <v>0</v>
      </c>
      <c r="H114" s="19">
        <v>6808000000</v>
      </c>
      <c r="I114" s="19">
        <v>5784000000</v>
      </c>
      <c r="J114" s="17">
        <f t="shared" si="2"/>
        <v>84.958871915393701</v>
      </c>
      <c r="K114" s="19">
        <v>1024000000</v>
      </c>
      <c r="L114" s="27">
        <v>15.041128084606298</v>
      </c>
    </row>
    <row r="115" spans="1:12" ht="25.5" x14ac:dyDescent="0.2">
      <c r="A115" s="26" t="s">
        <v>712</v>
      </c>
      <c r="B115" s="18" t="s">
        <v>130</v>
      </c>
      <c r="C115" s="19">
        <v>542707954</v>
      </c>
      <c r="D115" s="19">
        <v>0</v>
      </c>
      <c r="E115" s="19">
        <v>0</v>
      </c>
      <c r="F115" s="19">
        <v>0</v>
      </c>
      <c r="G115" s="19">
        <v>0</v>
      </c>
      <c r="H115" s="19">
        <v>542707954</v>
      </c>
      <c r="I115" s="19">
        <v>411961908</v>
      </c>
      <c r="J115" s="17">
        <f t="shared" si="2"/>
        <v>75.908581210880897</v>
      </c>
      <c r="K115" s="19">
        <v>130746046</v>
      </c>
      <c r="L115" s="27">
        <v>24.091418789119096</v>
      </c>
    </row>
    <row r="116" spans="1:12" ht="25.5" x14ac:dyDescent="0.2">
      <c r="A116" s="26" t="s">
        <v>713</v>
      </c>
      <c r="B116" s="18" t="s">
        <v>131</v>
      </c>
      <c r="C116" s="19">
        <v>0</v>
      </c>
      <c r="D116" s="19">
        <v>500000000</v>
      </c>
      <c r="E116" s="19">
        <v>0</v>
      </c>
      <c r="F116" s="19">
        <v>500000000</v>
      </c>
      <c r="G116" s="19">
        <v>0</v>
      </c>
      <c r="H116" s="19">
        <v>1000000000</v>
      </c>
      <c r="I116" s="19">
        <v>499328820</v>
      </c>
      <c r="J116" s="17">
        <f t="shared" si="2"/>
        <v>49.932881999999999</v>
      </c>
      <c r="K116" s="19">
        <v>500671180</v>
      </c>
      <c r="L116" s="27">
        <v>50.067118000000001</v>
      </c>
    </row>
    <row r="117" spans="1:12" x14ac:dyDescent="0.2">
      <c r="A117" s="26" t="s">
        <v>714</v>
      </c>
      <c r="B117" s="18" t="s">
        <v>132</v>
      </c>
      <c r="C117" s="19">
        <v>1898956640</v>
      </c>
      <c r="D117" s="19">
        <v>2619530859</v>
      </c>
      <c r="E117" s="19">
        <v>0</v>
      </c>
      <c r="F117" s="19">
        <v>3834289386</v>
      </c>
      <c r="G117" s="19">
        <v>1608807520</v>
      </c>
      <c r="H117" s="19">
        <v>6743969365</v>
      </c>
      <c r="I117" s="19">
        <v>2686159262</v>
      </c>
      <c r="J117" s="17">
        <f t="shared" si="2"/>
        <v>39.830537723683705</v>
      </c>
      <c r="K117" s="19">
        <v>4057810103</v>
      </c>
      <c r="L117" s="27">
        <v>60.169462276316295</v>
      </c>
    </row>
    <row r="118" spans="1:12" ht="25.5" x14ac:dyDescent="0.2">
      <c r="A118" s="26" t="s">
        <v>715</v>
      </c>
      <c r="B118" s="18" t="s">
        <v>133</v>
      </c>
      <c r="C118" s="19">
        <v>770663880</v>
      </c>
      <c r="D118" s="19">
        <v>1919530859</v>
      </c>
      <c r="E118" s="19">
        <v>0</v>
      </c>
      <c r="F118" s="19">
        <v>3034289386</v>
      </c>
      <c r="G118" s="19">
        <v>604977667</v>
      </c>
      <c r="H118" s="19">
        <v>5119506458</v>
      </c>
      <c r="I118" s="19">
        <v>1704511714</v>
      </c>
      <c r="J118" s="17">
        <f t="shared" si="2"/>
        <v>33.294453830338298</v>
      </c>
      <c r="K118" s="19">
        <v>3414994744</v>
      </c>
      <c r="L118" s="27">
        <v>66.705546169661702</v>
      </c>
    </row>
    <row r="119" spans="1:12" x14ac:dyDescent="0.2">
      <c r="A119" s="26" t="s">
        <v>716</v>
      </c>
      <c r="B119" s="18" t="s">
        <v>134</v>
      </c>
      <c r="C119" s="19">
        <v>100000000</v>
      </c>
      <c r="D119" s="19">
        <v>0</v>
      </c>
      <c r="E119" s="19">
        <v>0</v>
      </c>
      <c r="F119" s="19">
        <v>0</v>
      </c>
      <c r="G119" s="19">
        <v>0</v>
      </c>
      <c r="H119" s="19">
        <v>100000000</v>
      </c>
      <c r="I119" s="19">
        <v>100000000</v>
      </c>
      <c r="J119" s="17">
        <f t="shared" si="2"/>
        <v>100</v>
      </c>
      <c r="K119" s="19">
        <v>0</v>
      </c>
      <c r="L119" s="27">
        <v>0</v>
      </c>
    </row>
    <row r="120" spans="1:12" x14ac:dyDescent="0.2">
      <c r="A120" s="26" t="s">
        <v>717</v>
      </c>
      <c r="B120" s="18" t="s">
        <v>136</v>
      </c>
      <c r="C120" s="19">
        <v>48292760</v>
      </c>
      <c r="D120" s="19">
        <v>0</v>
      </c>
      <c r="E120" s="19">
        <v>0</v>
      </c>
      <c r="F120" s="19">
        <v>142279022</v>
      </c>
      <c r="G120" s="19">
        <v>0</v>
      </c>
      <c r="H120" s="19">
        <v>190571782</v>
      </c>
      <c r="I120" s="19">
        <v>190571782</v>
      </c>
      <c r="J120" s="17">
        <f t="shared" si="2"/>
        <v>100</v>
      </c>
      <c r="K120" s="19">
        <v>0</v>
      </c>
      <c r="L120" s="27">
        <v>0</v>
      </c>
    </row>
    <row r="121" spans="1:12" ht="25.5" x14ac:dyDescent="0.2">
      <c r="A121" s="26" t="s">
        <v>718</v>
      </c>
      <c r="B121" s="18" t="s">
        <v>137</v>
      </c>
      <c r="C121" s="19">
        <v>419791982</v>
      </c>
      <c r="D121" s="19">
        <v>0</v>
      </c>
      <c r="E121" s="19">
        <v>0</v>
      </c>
      <c r="F121" s="19">
        <v>0</v>
      </c>
      <c r="G121" s="19">
        <v>45989500</v>
      </c>
      <c r="H121" s="19">
        <v>373802482</v>
      </c>
      <c r="I121" s="19">
        <v>329275889</v>
      </c>
      <c r="J121" s="17">
        <f t="shared" si="2"/>
        <v>88.088202956341007</v>
      </c>
      <c r="K121" s="19">
        <v>44526593</v>
      </c>
      <c r="L121" s="27">
        <v>11.911797043659</v>
      </c>
    </row>
    <row r="122" spans="1:12" ht="38.25" x14ac:dyDescent="0.2">
      <c r="A122" s="26" t="s">
        <v>719</v>
      </c>
      <c r="B122" s="18" t="s">
        <v>138</v>
      </c>
      <c r="C122" s="19">
        <v>0</v>
      </c>
      <c r="D122" s="19">
        <v>200000000</v>
      </c>
      <c r="E122" s="19">
        <v>0</v>
      </c>
      <c r="F122" s="19">
        <v>0</v>
      </c>
      <c r="G122" s="19">
        <v>45988167</v>
      </c>
      <c r="H122" s="19">
        <v>154011833</v>
      </c>
      <c r="I122" s="19">
        <v>123005084</v>
      </c>
      <c r="J122" s="17">
        <f t="shared" si="2"/>
        <v>79.867294352635895</v>
      </c>
      <c r="K122" s="19">
        <v>31006749</v>
      </c>
      <c r="L122" s="27">
        <v>20.132705647364098</v>
      </c>
    </row>
    <row r="123" spans="1:12" ht="38.25" x14ac:dyDescent="0.2">
      <c r="A123" s="26" t="s">
        <v>720</v>
      </c>
      <c r="B123" s="18" t="s">
        <v>139</v>
      </c>
      <c r="C123" s="19">
        <v>0</v>
      </c>
      <c r="D123" s="19">
        <v>203463667</v>
      </c>
      <c r="E123" s="19">
        <v>0</v>
      </c>
      <c r="F123" s="19">
        <v>0</v>
      </c>
      <c r="G123" s="19">
        <v>0</v>
      </c>
      <c r="H123" s="19">
        <v>203463667</v>
      </c>
      <c r="I123" s="19">
        <v>196433993</v>
      </c>
      <c r="J123" s="17">
        <f t="shared" si="2"/>
        <v>96.544997884069403</v>
      </c>
      <c r="K123" s="19">
        <v>7029674</v>
      </c>
      <c r="L123" s="27">
        <v>3.4550021159305997</v>
      </c>
    </row>
    <row r="124" spans="1:12" ht="38.25" x14ac:dyDescent="0.2">
      <c r="A124" s="26" t="s">
        <v>721</v>
      </c>
      <c r="B124" s="18" t="s">
        <v>140</v>
      </c>
      <c r="C124" s="19">
        <v>0</v>
      </c>
      <c r="D124" s="19">
        <v>120153647</v>
      </c>
      <c r="E124" s="19">
        <v>0</v>
      </c>
      <c r="F124" s="19">
        <v>0</v>
      </c>
      <c r="G124" s="19">
        <v>0</v>
      </c>
      <c r="H124" s="19">
        <v>120153647</v>
      </c>
      <c r="I124" s="19">
        <v>117886452</v>
      </c>
      <c r="J124" s="17">
        <f t="shared" si="2"/>
        <v>98.113086821243144</v>
      </c>
      <c r="K124" s="19">
        <v>2267195</v>
      </c>
      <c r="L124" s="27">
        <v>1.8869131787568598</v>
      </c>
    </row>
    <row r="125" spans="1:12" ht="38.25" x14ac:dyDescent="0.2">
      <c r="A125" s="26" t="s">
        <v>722</v>
      </c>
      <c r="B125" s="18" t="s">
        <v>141</v>
      </c>
      <c r="C125" s="19">
        <v>0</v>
      </c>
      <c r="D125" s="19">
        <v>21008228</v>
      </c>
      <c r="E125" s="19">
        <v>0</v>
      </c>
      <c r="F125" s="19">
        <v>0</v>
      </c>
      <c r="G125" s="19">
        <v>0</v>
      </c>
      <c r="H125" s="19">
        <v>21008228</v>
      </c>
      <c r="I125" s="19">
        <v>14450889</v>
      </c>
      <c r="J125" s="17">
        <f t="shared" si="2"/>
        <v>68.786805817225499</v>
      </c>
      <c r="K125" s="19">
        <v>6557339</v>
      </c>
      <c r="L125" s="27">
        <v>31.213194182774501</v>
      </c>
    </row>
    <row r="126" spans="1:12" ht="38.25" x14ac:dyDescent="0.2">
      <c r="A126" s="26" t="s">
        <v>723</v>
      </c>
      <c r="B126" s="18" t="s">
        <v>142</v>
      </c>
      <c r="C126" s="19">
        <v>0</v>
      </c>
      <c r="D126" s="19">
        <v>472776</v>
      </c>
      <c r="E126" s="19">
        <v>0</v>
      </c>
      <c r="F126" s="19">
        <v>0</v>
      </c>
      <c r="G126" s="19">
        <v>0</v>
      </c>
      <c r="H126" s="19">
        <v>472776</v>
      </c>
      <c r="I126" s="19">
        <v>472775</v>
      </c>
      <c r="J126" s="17">
        <f t="shared" si="2"/>
        <v>99.99978848334095</v>
      </c>
      <c r="K126" s="19">
        <v>1</v>
      </c>
      <c r="L126" s="27">
        <v>2.1151665905206702E-4</v>
      </c>
    </row>
    <row r="127" spans="1:12" ht="38.25" x14ac:dyDescent="0.2">
      <c r="A127" s="26" t="s">
        <v>724</v>
      </c>
      <c r="B127" s="18" t="s">
        <v>143</v>
      </c>
      <c r="C127" s="19">
        <v>0</v>
      </c>
      <c r="D127" s="19">
        <v>290432541</v>
      </c>
      <c r="E127" s="19">
        <v>0</v>
      </c>
      <c r="F127" s="19">
        <v>85000000</v>
      </c>
      <c r="G127" s="19">
        <v>158000000</v>
      </c>
      <c r="H127" s="19">
        <v>217432541</v>
      </c>
      <c r="I127" s="19">
        <v>208444251</v>
      </c>
      <c r="J127" s="17">
        <f t="shared" si="2"/>
        <v>95.866170740284915</v>
      </c>
      <c r="K127" s="19">
        <v>8988290</v>
      </c>
      <c r="L127" s="27">
        <v>4.133829259715089</v>
      </c>
    </row>
    <row r="128" spans="1:12" ht="38.25" x14ac:dyDescent="0.2">
      <c r="A128" s="26" t="s">
        <v>725</v>
      </c>
      <c r="B128" s="18" t="s">
        <v>144</v>
      </c>
      <c r="C128" s="19">
        <v>0</v>
      </c>
      <c r="D128" s="19">
        <v>114000000</v>
      </c>
      <c r="E128" s="19">
        <v>0</v>
      </c>
      <c r="F128" s="19">
        <v>0</v>
      </c>
      <c r="G128" s="19">
        <v>0</v>
      </c>
      <c r="H128" s="19">
        <v>114000000</v>
      </c>
      <c r="I128" s="19">
        <v>114000000</v>
      </c>
      <c r="J128" s="17">
        <f t="shared" si="2"/>
        <v>100</v>
      </c>
      <c r="K128" s="19">
        <v>0</v>
      </c>
      <c r="L128" s="27">
        <v>0</v>
      </c>
    </row>
    <row r="129" spans="1:12" x14ac:dyDescent="0.2">
      <c r="A129" s="26" t="s">
        <v>726</v>
      </c>
      <c r="B129" s="18" t="s">
        <v>136</v>
      </c>
      <c r="C129" s="19">
        <v>0</v>
      </c>
      <c r="D129" s="19">
        <v>0</v>
      </c>
      <c r="E129" s="19">
        <v>0</v>
      </c>
      <c r="F129" s="19">
        <v>100000000</v>
      </c>
      <c r="G129" s="19">
        <v>0</v>
      </c>
      <c r="H129" s="19">
        <v>100000000</v>
      </c>
      <c r="I129" s="19">
        <v>95624229</v>
      </c>
      <c r="J129" s="17">
        <f t="shared" si="2"/>
        <v>95.624229</v>
      </c>
      <c r="K129" s="19">
        <v>4375771</v>
      </c>
      <c r="L129" s="27">
        <v>4.3757709999999994</v>
      </c>
    </row>
    <row r="130" spans="1:12" x14ac:dyDescent="0.2">
      <c r="A130" s="26" t="s">
        <v>727</v>
      </c>
      <c r="B130" s="18" t="s">
        <v>145</v>
      </c>
      <c r="C130" s="19">
        <v>0</v>
      </c>
      <c r="D130" s="19">
        <v>0</v>
      </c>
      <c r="E130" s="19">
        <v>0</v>
      </c>
      <c r="F130" s="19">
        <v>45988167</v>
      </c>
      <c r="G130" s="19">
        <v>0</v>
      </c>
      <c r="H130" s="19">
        <v>45988167</v>
      </c>
      <c r="I130" s="19">
        <v>14005120</v>
      </c>
      <c r="J130" s="17">
        <f t="shared" si="2"/>
        <v>30.453746938859311</v>
      </c>
      <c r="K130" s="19">
        <v>31983047</v>
      </c>
      <c r="L130" s="27">
        <v>69.546253061140689</v>
      </c>
    </row>
    <row r="131" spans="1:12" ht="38.25" x14ac:dyDescent="0.2">
      <c r="A131" s="26" t="s">
        <v>728</v>
      </c>
      <c r="B131" s="18" t="s">
        <v>146</v>
      </c>
      <c r="C131" s="19">
        <v>0</v>
      </c>
      <c r="D131" s="19">
        <v>0</v>
      </c>
      <c r="E131" s="19">
        <v>0</v>
      </c>
      <c r="F131" s="19">
        <v>170000000</v>
      </c>
      <c r="G131" s="19">
        <v>0</v>
      </c>
      <c r="H131" s="19">
        <v>170000000</v>
      </c>
      <c r="I131" s="19">
        <v>170000000</v>
      </c>
      <c r="J131" s="17">
        <f t="shared" si="2"/>
        <v>100</v>
      </c>
      <c r="K131" s="19">
        <v>0</v>
      </c>
      <c r="L131" s="27">
        <v>0</v>
      </c>
    </row>
    <row r="132" spans="1:12" ht="25.5" x14ac:dyDescent="0.2">
      <c r="A132" s="26" t="s">
        <v>729</v>
      </c>
      <c r="B132" s="18" t="s">
        <v>147</v>
      </c>
      <c r="C132" s="19">
        <v>0</v>
      </c>
      <c r="D132" s="19">
        <v>0</v>
      </c>
      <c r="E132" s="19">
        <v>0</v>
      </c>
      <c r="F132" s="19">
        <v>158000000</v>
      </c>
      <c r="G132" s="19">
        <v>85000000</v>
      </c>
      <c r="H132" s="19">
        <v>73000000</v>
      </c>
      <c r="I132" s="19">
        <v>30341250</v>
      </c>
      <c r="J132" s="17">
        <f t="shared" si="2"/>
        <v>41.563356164383599</v>
      </c>
      <c r="K132" s="19">
        <v>42658750</v>
      </c>
      <c r="L132" s="27">
        <v>58.436643835616401</v>
      </c>
    </row>
    <row r="133" spans="1:12" ht="25.5" x14ac:dyDescent="0.2">
      <c r="A133" s="26" t="s">
        <v>730</v>
      </c>
      <c r="B133" s="18" t="s">
        <v>148</v>
      </c>
      <c r="C133" s="19">
        <v>728292760</v>
      </c>
      <c r="D133" s="19">
        <v>400000000</v>
      </c>
      <c r="E133" s="19">
        <v>0</v>
      </c>
      <c r="F133" s="19">
        <v>0</v>
      </c>
      <c r="G133" s="19">
        <v>385829853</v>
      </c>
      <c r="H133" s="19">
        <v>742462907</v>
      </c>
      <c r="I133" s="19">
        <v>732409906</v>
      </c>
      <c r="J133" s="17">
        <f t="shared" si="2"/>
        <v>98.645992829376453</v>
      </c>
      <c r="K133" s="19">
        <v>10053001</v>
      </c>
      <c r="L133" s="27">
        <v>1.3540071706235399</v>
      </c>
    </row>
    <row r="134" spans="1:12" x14ac:dyDescent="0.2">
      <c r="A134" s="26" t="s">
        <v>731</v>
      </c>
      <c r="B134" s="18" t="s">
        <v>149</v>
      </c>
      <c r="C134" s="19">
        <v>242764253</v>
      </c>
      <c r="D134" s="19">
        <v>0</v>
      </c>
      <c r="E134" s="19">
        <v>0</v>
      </c>
      <c r="F134" s="19">
        <v>0</v>
      </c>
      <c r="G134" s="19">
        <v>21595767</v>
      </c>
      <c r="H134" s="19">
        <v>221168486</v>
      </c>
      <c r="I134" s="19">
        <v>221168486</v>
      </c>
      <c r="J134" s="17">
        <f t="shared" si="2"/>
        <v>100</v>
      </c>
      <c r="K134" s="19">
        <v>0</v>
      </c>
      <c r="L134" s="27">
        <v>0</v>
      </c>
    </row>
    <row r="135" spans="1:12" x14ac:dyDescent="0.2">
      <c r="A135" s="26" t="s">
        <v>732</v>
      </c>
      <c r="B135" s="18" t="s">
        <v>150</v>
      </c>
      <c r="C135" s="19">
        <v>242764253</v>
      </c>
      <c r="D135" s="19">
        <v>0</v>
      </c>
      <c r="E135" s="19">
        <v>0</v>
      </c>
      <c r="F135" s="19">
        <v>0</v>
      </c>
      <c r="G135" s="19">
        <v>104164507</v>
      </c>
      <c r="H135" s="19">
        <v>138599746</v>
      </c>
      <c r="I135" s="19">
        <v>131715158</v>
      </c>
      <c r="J135" s="17">
        <f t="shared" si="2"/>
        <v>95.032755687734095</v>
      </c>
      <c r="K135" s="19">
        <v>6884588</v>
      </c>
      <c r="L135" s="27">
        <v>4.96724431226591</v>
      </c>
    </row>
    <row r="136" spans="1:12" x14ac:dyDescent="0.2">
      <c r="A136" s="26" t="s">
        <v>733</v>
      </c>
      <c r="B136" s="18" t="s">
        <v>151</v>
      </c>
      <c r="C136" s="19">
        <v>242764254</v>
      </c>
      <c r="D136" s="19">
        <v>0</v>
      </c>
      <c r="E136" s="19">
        <v>0</v>
      </c>
      <c r="F136" s="19">
        <v>0</v>
      </c>
      <c r="G136" s="19">
        <v>25855926</v>
      </c>
      <c r="H136" s="19">
        <v>216908328</v>
      </c>
      <c r="I136" s="19">
        <v>215580798</v>
      </c>
      <c r="J136" s="17">
        <f t="shared" si="2"/>
        <v>99.387976472715238</v>
      </c>
      <c r="K136" s="19">
        <v>1327530</v>
      </c>
      <c r="L136" s="27">
        <v>0.61202352728476206</v>
      </c>
    </row>
    <row r="137" spans="1:12" ht="25.5" x14ac:dyDescent="0.2">
      <c r="A137" s="26" t="s">
        <v>734</v>
      </c>
      <c r="B137" s="18" t="s">
        <v>152</v>
      </c>
      <c r="C137" s="19">
        <v>0</v>
      </c>
      <c r="D137" s="19">
        <v>400000000</v>
      </c>
      <c r="E137" s="19">
        <v>0</v>
      </c>
      <c r="F137" s="19">
        <v>0</v>
      </c>
      <c r="G137" s="19">
        <v>234213653</v>
      </c>
      <c r="H137" s="19">
        <v>165786347</v>
      </c>
      <c r="I137" s="19">
        <v>163945464</v>
      </c>
      <c r="J137" s="17">
        <f t="shared" si="2"/>
        <v>98.889605185642935</v>
      </c>
      <c r="K137" s="19">
        <v>1840883</v>
      </c>
      <c r="L137" s="27">
        <v>1.1103948143570599</v>
      </c>
    </row>
    <row r="138" spans="1:12" ht="38.25" x14ac:dyDescent="0.2">
      <c r="A138" s="26" t="s">
        <v>735</v>
      </c>
      <c r="B138" s="18" t="s">
        <v>153</v>
      </c>
      <c r="C138" s="19">
        <v>300000000</v>
      </c>
      <c r="D138" s="19">
        <v>0</v>
      </c>
      <c r="E138" s="19">
        <v>0</v>
      </c>
      <c r="F138" s="19">
        <v>0</v>
      </c>
      <c r="G138" s="19">
        <v>118000000</v>
      </c>
      <c r="H138" s="19">
        <v>182000000</v>
      </c>
      <c r="I138" s="19">
        <v>141618642</v>
      </c>
      <c r="J138" s="17">
        <f t="shared" si="2"/>
        <v>77.812440659340695</v>
      </c>
      <c r="K138" s="19">
        <v>40381358</v>
      </c>
      <c r="L138" s="27">
        <v>22.187559340659302</v>
      </c>
    </row>
    <row r="139" spans="1:12" ht="25.5" x14ac:dyDescent="0.2">
      <c r="A139" s="26" t="s">
        <v>736</v>
      </c>
      <c r="B139" s="18" t="s">
        <v>154</v>
      </c>
      <c r="C139" s="19">
        <v>200000000</v>
      </c>
      <c r="D139" s="19">
        <v>0</v>
      </c>
      <c r="E139" s="19">
        <v>0</v>
      </c>
      <c r="F139" s="19">
        <v>0</v>
      </c>
      <c r="G139" s="19">
        <v>25000000</v>
      </c>
      <c r="H139" s="19">
        <v>175000000</v>
      </c>
      <c r="I139" s="19">
        <v>134618642</v>
      </c>
      <c r="J139" s="17">
        <f t="shared" si="2"/>
        <v>76.924938285714305</v>
      </c>
      <c r="K139" s="19">
        <v>40381358</v>
      </c>
      <c r="L139" s="27">
        <v>23.075061714285699</v>
      </c>
    </row>
    <row r="140" spans="1:12" x14ac:dyDescent="0.2">
      <c r="A140" s="26" t="s">
        <v>737</v>
      </c>
      <c r="B140" s="18" t="s">
        <v>155</v>
      </c>
      <c r="C140" s="19">
        <v>100000000</v>
      </c>
      <c r="D140" s="19">
        <v>0</v>
      </c>
      <c r="E140" s="19">
        <v>0</v>
      </c>
      <c r="F140" s="19">
        <v>0</v>
      </c>
      <c r="G140" s="19">
        <v>93000000</v>
      </c>
      <c r="H140" s="19">
        <v>7000000</v>
      </c>
      <c r="I140" s="19">
        <v>7000000</v>
      </c>
      <c r="J140" s="17">
        <f t="shared" si="2"/>
        <v>100</v>
      </c>
      <c r="K140" s="19">
        <v>0</v>
      </c>
      <c r="L140" s="27">
        <v>0</v>
      </c>
    </row>
    <row r="141" spans="1:12" x14ac:dyDescent="0.2">
      <c r="A141" s="26" t="s">
        <v>738</v>
      </c>
      <c r="B141" s="18" t="s">
        <v>156</v>
      </c>
      <c r="C141" s="19">
        <v>100000000</v>
      </c>
      <c r="D141" s="19">
        <v>300000000</v>
      </c>
      <c r="E141" s="19">
        <v>0</v>
      </c>
      <c r="F141" s="19">
        <v>800000000</v>
      </c>
      <c r="G141" s="19">
        <v>500000000</v>
      </c>
      <c r="H141" s="19">
        <v>700000000</v>
      </c>
      <c r="I141" s="19">
        <v>107619000</v>
      </c>
      <c r="J141" s="17">
        <f t="shared" si="2"/>
        <v>15.3741428571429</v>
      </c>
      <c r="K141" s="19">
        <v>592381000</v>
      </c>
      <c r="L141" s="27">
        <v>84.6258571428571</v>
      </c>
    </row>
    <row r="142" spans="1:12" x14ac:dyDescent="0.2">
      <c r="A142" s="26" t="s">
        <v>739</v>
      </c>
      <c r="B142" s="18" t="s">
        <v>157</v>
      </c>
      <c r="C142" s="19">
        <v>50000000</v>
      </c>
      <c r="D142" s="19">
        <v>0</v>
      </c>
      <c r="E142" s="19">
        <v>0</v>
      </c>
      <c r="F142" s="19">
        <v>0</v>
      </c>
      <c r="G142" s="19">
        <v>0</v>
      </c>
      <c r="H142" s="19">
        <v>50000000</v>
      </c>
      <c r="I142" s="19">
        <v>44784120</v>
      </c>
      <c r="J142" s="17">
        <f t="shared" si="2"/>
        <v>89.568240000000003</v>
      </c>
      <c r="K142" s="19">
        <v>5215880</v>
      </c>
      <c r="L142" s="27">
        <v>10.431759999999999</v>
      </c>
    </row>
    <row r="143" spans="1:12" ht="25.5" x14ac:dyDescent="0.2">
      <c r="A143" s="26" t="s">
        <v>740</v>
      </c>
      <c r="B143" s="18" t="s">
        <v>158</v>
      </c>
      <c r="C143" s="19">
        <v>50000000</v>
      </c>
      <c r="D143" s="19">
        <v>0</v>
      </c>
      <c r="E143" s="19">
        <v>0</v>
      </c>
      <c r="F143" s="19">
        <v>0</v>
      </c>
      <c r="G143" s="19">
        <v>0</v>
      </c>
      <c r="H143" s="19">
        <v>50000000</v>
      </c>
      <c r="I143" s="19">
        <v>39807720</v>
      </c>
      <c r="J143" s="17">
        <f t="shared" si="2"/>
        <v>79.615440000000007</v>
      </c>
      <c r="K143" s="19">
        <v>10192280</v>
      </c>
      <c r="L143" s="27">
        <v>20.38456</v>
      </c>
    </row>
    <row r="144" spans="1:12" ht="25.5" x14ac:dyDescent="0.2">
      <c r="A144" s="26" t="s">
        <v>741</v>
      </c>
      <c r="B144" s="18" t="s">
        <v>159</v>
      </c>
      <c r="C144" s="19">
        <v>0</v>
      </c>
      <c r="D144" s="19">
        <v>300000000</v>
      </c>
      <c r="E144" s="19">
        <v>0</v>
      </c>
      <c r="F144" s="19">
        <v>800000000</v>
      </c>
      <c r="G144" s="19">
        <v>500000000</v>
      </c>
      <c r="H144" s="19">
        <v>600000000</v>
      </c>
      <c r="I144" s="19">
        <v>23027160</v>
      </c>
      <c r="J144" s="17">
        <f t="shared" si="2"/>
        <v>3.8378600000000063</v>
      </c>
      <c r="K144" s="19">
        <v>576972840</v>
      </c>
      <c r="L144" s="27">
        <v>96.162139999999994</v>
      </c>
    </row>
    <row r="145" spans="1:12" ht="25.5" x14ac:dyDescent="0.2">
      <c r="A145" s="26" t="s">
        <v>742</v>
      </c>
      <c r="B145" s="18" t="s">
        <v>160</v>
      </c>
      <c r="C145" s="19">
        <v>16053010389</v>
      </c>
      <c r="D145" s="19">
        <v>8626345455</v>
      </c>
      <c r="E145" s="19">
        <v>0</v>
      </c>
      <c r="F145" s="19">
        <v>6690376859</v>
      </c>
      <c r="G145" s="19">
        <v>9299688578</v>
      </c>
      <c r="H145" s="19">
        <v>22070044125</v>
      </c>
      <c r="I145" s="19">
        <v>15721716510</v>
      </c>
      <c r="J145" s="17">
        <f t="shared" si="2"/>
        <v>71.2355463403497</v>
      </c>
      <c r="K145" s="19">
        <v>6348327615</v>
      </c>
      <c r="L145" s="27">
        <v>28.7644536596503</v>
      </c>
    </row>
    <row r="146" spans="1:12" ht="25.5" x14ac:dyDescent="0.2">
      <c r="A146" s="26" t="s">
        <v>743</v>
      </c>
      <c r="B146" s="18" t="s">
        <v>161</v>
      </c>
      <c r="C146" s="19">
        <v>11418485736</v>
      </c>
      <c r="D146" s="19">
        <v>0</v>
      </c>
      <c r="E146" s="19">
        <v>0</v>
      </c>
      <c r="F146" s="19">
        <v>0</v>
      </c>
      <c r="G146" s="19">
        <v>0</v>
      </c>
      <c r="H146" s="19">
        <v>11418485736</v>
      </c>
      <c r="I146" s="19">
        <v>11418485736</v>
      </c>
      <c r="J146" s="17">
        <f t="shared" si="2"/>
        <v>100</v>
      </c>
      <c r="K146" s="19">
        <v>0</v>
      </c>
      <c r="L146" s="27">
        <v>0</v>
      </c>
    </row>
    <row r="147" spans="1:12" ht="25.5" x14ac:dyDescent="0.2">
      <c r="A147" s="26" t="s">
        <v>744</v>
      </c>
      <c r="B147" s="18" t="s">
        <v>162</v>
      </c>
      <c r="C147" s="19">
        <v>455304805</v>
      </c>
      <c r="D147" s="19">
        <v>0</v>
      </c>
      <c r="E147" s="19">
        <v>0</v>
      </c>
      <c r="F147" s="19">
        <v>0</v>
      </c>
      <c r="G147" s="19">
        <v>0</v>
      </c>
      <c r="H147" s="19">
        <v>455304805</v>
      </c>
      <c r="I147" s="19">
        <v>19677746</v>
      </c>
      <c r="J147" s="17">
        <f t="shared" si="2"/>
        <v>4.3218841057475998</v>
      </c>
      <c r="K147" s="19">
        <v>435627059</v>
      </c>
      <c r="L147" s="27">
        <v>95.6781158942524</v>
      </c>
    </row>
    <row r="148" spans="1:12" ht="38.25" x14ac:dyDescent="0.2">
      <c r="A148" s="26" t="s">
        <v>745</v>
      </c>
      <c r="B148" s="18" t="s">
        <v>163</v>
      </c>
      <c r="C148" s="19">
        <v>127114716</v>
      </c>
      <c r="D148" s="19">
        <v>0</v>
      </c>
      <c r="E148" s="19">
        <v>0</v>
      </c>
      <c r="F148" s="19">
        <v>0</v>
      </c>
      <c r="G148" s="19">
        <v>0</v>
      </c>
      <c r="H148" s="19">
        <v>127114716</v>
      </c>
      <c r="I148" s="19">
        <v>126378716</v>
      </c>
      <c r="J148" s="17">
        <f t="shared" si="2"/>
        <v>99.420995441629273</v>
      </c>
      <c r="K148" s="19">
        <v>736000</v>
      </c>
      <c r="L148" s="27">
        <v>0.57900455837072407</v>
      </c>
    </row>
    <row r="149" spans="1:12" ht="25.5" x14ac:dyDescent="0.2">
      <c r="A149" s="26" t="s">
        <v>746</v>
      </c>
      <c r="B149" s="18" t="s">
        <v>164</v>
      </c>
      <c r="C149" s="19">
        <v>300000000</v>
      </c>
      <c r="D149" s="19">
        <v>0</v>
      </c>
      <c r="E149" s="19">
        <v>0</v>
      </c>
      <c r="F149" s="19">
        <v>0</v>
      </c>
      <c r="G149" s="19">
        <v>0</v>
      </c>
      <c r="H149" s="19">
        <v>300000000</v>
      </c>
      <c r="I149" s="19">
        <v>300000000</v>
      </c>
      <c r="J149" s="17">
        <f t="shared" ref="J149:J174" si="3">100-L149</f>
        <v>100</v>
      </c>
      <c r="K149" s="19">
        <v>0</v>
      </c>
      <c r="L149" s="27">
        <v>0</v>
      </c>
    </row>
    <row r="150" spans="1:12" x14ac:dyDescent="0.2">
      <c r="A150" s="26" t="s">
        <v>747</v>
      </c>
      <c r="B150" s="18" t="s">
        <v>165</v>
      </c>
      <c r="C150" s="19">
        <v>150000000</v>
      </c>
      <c r="D150" s="19">
        <v>0</v>
      </c>
      <c r="E150" s="19">
        <v>0</v>
      </c>
      <c r="F150" s="19">
        <v>0</v>
      </c>
      <c r="G150" s="19">
        <v>0</v>
      </c>
      <c r="H150" s="19">
        <v>150000000</v>
      </c>
      <c r="I150" s="19">
        <v>144581532</v>
      </c>
      <c r="J150" s="17">
        <f t="shared" si="3"/>
        <v>96.387687999999997</v>
      </c>
      <c r="K150" s="19">
        <v>5418468</v>
      </c>
      <c r="L150" s="27">
        <v>3.6123119999999997</v>
      </c>
    </row>
    <row r="151" spans="1:12" x14ac:dyDescent="0.2">
      <c r="A151" s="26" t="s">
        <v>748</v>
      </c>
      <c r="B151" s="18" t="s">
        <v>166</v>
      </c>
      <c r="C151" s="19">
        <v>80000000</v>
      </c>
      <c r="D151" s="19">
        <v>0</v>
      </c>
      <c r="E151" s="19">
        <v>0</v>
      </c>
      <c r="F151" s="19">
        <v>0</v>
      </c>
      <c r="G151" s="19">
        <v>49279022</v>
      </c>
      <c r="H151" s="19">
        <v>30720978</v>
      </c>
      <c r="I151" s="19">
        <v>29556668</v>
      </c>
      <c r="J151" s="17">
        <f t="shared" si="3"/>
        <v>96.210049042058486</v>
      </c>
      <c r="K151" s="19">
        <v>1164310</v>
      </c>
      <c r="L151" s="27">
        <v>3.7899509579415098</v>
      </c>
    </row>
    <row r="152" spans="1:12" ht="38.25" x14ac:dyDescent="0.2">
      <c r="A152" s="26" t="s">
        <v>749</v>
      </c>
      <c r="B152" s="18" t="s">
        <v>167</v>
      </c>
      <c r="C152" s="19">
        <v>1800000000</v>
      </c>
      <c r="D152" s="19">
        <v>0</v>
      </c>
      <c r="E152" s="19">
        <v>0</v>
      </c>
      <c r="F152" s="19">
        <v>0</v>
      </c>
      <c r="G152" s="19">
        <v>619630459</v>
      </c>
      <c r="H152" s="19">
        <v>1180369541</v>
      </c>
      <c r="I152" s="19">
        <v>1180369541</v>
      </c>
      <c r="J152" s="17">
        <f t="shared" si="3"/>
        <v>100</v>
      </c>
      <c r="K152" s="19">
        <v>0</v>
      </c>
      <c r="L152" s="27">
        <v>0</v>
      </c>
    </row>
    <row r="153" spans="1:12" ht="25.5" x14ac:dyDescent="0.2">
      <c r="A153" s="26" t="s">
        <v>750</v>
      </c>
      <c r="B153" s="18" t="s">
        <v>168</v>
      </c>
      <c r="C153" s="19">
        <v>400000000</v>
      </c>
      <c r="D153" s="19">
        <v>0</v>
      </c>
      <c r="E153" s="19">
        <v>0</v>
      </c>
      <c r="F153" s="19">
        <v>0</v>
      </c>
      <c r="G153" s="19">
        <v>100000000</v>
      </c>
      <c r="H153" s="19">
        <v>300000000</v>
      </c>
      <c r="I153" s="19">
        <v>300000000</v>
      </c>
      <c r="J153" s="17">
        <f t="shared" si="3"/>
        <v>100</v>
      </c>
      <c r="K153" s="19">
        <v>0</v>
      </c>
      <c r="L153" s="27">
        <v>0</v>
      </c>
    </row>
    <row r="154" spans="1:12" x14ac:dyDescent="0.2">
      <c r="A154" s="26" t="s">
        <v>751</v>
      </c>
      <c r="B154" s="18" t="s">
        <v>169</v>
      </c>
      <c r="C154" s="19">
        <v>20000000</v>
      </c>
      <c r="D154" s="19">
        <v>0</v>
      </c>
      <c r="E154" s="19">
        <v>0</v>
      </c>
      <c r="F154" s="19">
        <v>100000000</v>
      </c>
      <c r="G154" s="19">
        <v>0</v>
      </c>
      <c r="H154" s="19">
        <v>120000000</v>
      </c>
      <c r="I154" s="19">
        <v>82647095</v>
      </c>
      <c r="J154" s="17">
        <f t="shared" si="3"/>
        <v>68.872579166666696</v>
      </c>
      <c r="K154" s="19">
        <v>37352905</v>
      </c>
      <c r="L154" s="27">
        <v>31.1274208333333</v>
      </c>
    </row>
    <row r="155" spans="1:12" x14ac:dyDescent="0.2">
      <c r="A155" s="26" t="s">
        <v>752</v>
      </c>
      <c r="B155" s="18" t="s">
        <v>170</v>
      </c>
      <c r="C155" s="19">
        <v>0</v>
      </c>
      <c r="D155" s="19">
        <v>100000000</v>
      </c>
      <c r="E155" s="19">
        <v>0</v>
      </c>
      <c r="F155" s="19">
        <v>0</v>
      </c>
      <c r="G155" s="19">
        <v>0</v>
      </c>
      <c r="H155" s="19">
        <v>100000000</v>
      </c>
      <c r="I155" s="19">
        <v>94574637</v>
      </c>
      <c r="J155" s="17">
        <f t="shared" si="3"/>
        <v>94.574636999999996</v>
      </c>
      <c r="K155" s="19">
        <v>5425363</v>
      </c>
      <c r="L155" s="27">
        <v>5.4253629999999999</v>
      </c>
    </row>
    <row r="156" spans="1:12" x14ac:dyDescent="0.2">
      <c r="A156" s="26" t="s">
        <v>753</v>
      </c>
      <c r="B156" s="18" t="s">
        <v>171</v>
      </c>
      <c r="C156" s="19">
        <v>0</v>
      </c>
      <c r="D156" s="19">
        <v>170000000</v>
      </c>
      <c r="E156" s="19">
        <v>0</v>
      </c>
      <c r="F156" s="19">
        <v>0</v>
      </c>
      <c r="G156" s="19">
        <v>0</v>
      </c>
      <c r="H156" s="19">
        <v>170000000</v>
      </c>
      <c r="I156" s="19">
        <v>170000000</v>
      </c>
      <c r="J156" s="17">
        <f t="shared" si="3"/>
        <v>100</v>
      </c>
      <c r="K156" s="19">
        <v>0</v>
      </c>
      <c r="L156" s="27">
        <v>0</v>
      </c>
    </row>
    <row r="157" spans="1:12" ht="38.25" x14ac:dyDescent="0.2">
      <c r="A157" s="26" t="s">
        <v>754</v>
      </c>
      <c r="B157" s="18" t="s">
        <v>172</v>
      </c>
      <c r="C157" s="19">
        <v>0</v>
      </c>
      <c r="D157" s="19">
        <v>539630459</v>
      </c>
      <c r="E157" s="19">
        <v>0</v>
      </c>
      <c r="F157" s="19">
        <v>0</v>
      </c>
      <c r="G157" s="19">
        <v>0</v>
      </c>
      <c r="H157" s="19">
        <v>539630459</v>
      </c>
      <c r="I157" s="19">
        <v>539630459</v>
      </c>
      <c r="J157" s="17">
        <f t="shared" si="3"/>
        <v>100</v>
      </c>
      <c r="K157" s="19">
        <v>0</v>
      </c>
      <c r="L157" s="27">
        <v>0</v>
      </c>
    </row>
    <row r="158" spans="1:12" x14ac:dyDescent="0.2">
      <c r="A158" s="26" t="s">
        <v>755</v>
      </c>
      <c r="B158" s="18" t="s">
        <v>173</v>
      </c>
      <c r="C158" s="19">
        <v>0</v>
      </c>
      <c r="D158" s="19">
        <v>159327080</v>
      </c>
      <c r="E158" s="19">
        <v>0</v>
      </c>
      <c r="F158" s="19">
        <v>0</v>
      </c>
      <c r="G158" s="19">
        <v>0</v>
      </c>
      <c r="H158" s="19">
        <v>159327080</v>
      </c>
      <c r="I158" s="19">
        <v>93206342</v>
      </c>
      <c r="J158" s="17">
        <f t="shared" si="3"/>
        <v>58.500000125527905</v>
      </c>
      <c r="K158" s="19">
        <v>66120738</v>
      </c>
      <c r="L158" s="27">
        <v>41.499999874472095</v>
      </c>
    </row>
    <row r="159" spans="1:12" x14ac:dyDescent="0.2">
      <c r="A159" s="26" t="s">
        <v>756</v>
      </c>
      <c r="B159" s="18" t="s">
        <v>174</v>
      </c>
      <c r="C159" s="19">
        <v>0</v>
      </c>
      <c r="D159" s="19">
        <v>150000000</v>
      </c>
      <c r="E159" s="19">
        <v>0</v>
      </c>
      <c r="F159" s="19">
        <v>0</v>
      </c>
      <c r="G159" s="19">
        <v>0</v>
      </c>
      <c r="H159" s="19">
        <v>150000000</v>
      </c>
      <c r="I159" s="19">
        <v>149963680</v>
      </c>
      <c r="J159" s="17">
        <f t="shared" si="3"/>
        <v>99.975786666666664</v>
      </c>
      <c r="K159" s="19">
        <v>36320</v>
      </c>
      <c r="L159" s="27">
        <v>2.4213333333333302E-2</v>
      </c>
    </row>
    <row r="160" spans="1:12" ht="25.5" x14ac:dyDescent="0.2">
      <c r="A160" s="26" t="s">
        <v>757</v>
      </c>
      <c r="B160" s="18" t="s">
        <v>175</v>
      </c>
      <c r="C160" s="19">
        <v>0</v>
      </c>
      <c r="D160" s="19">
        <v>300000000</v>
      </c>
      <c r="E160" s="19">
        <v>0</v>
      </c>
      <c r="F160" s="19">
        <v>0</v>
      </c>
      <c r="G160" s="19">
        <v>0</v>
      </c>
      <c r="H160" s="19">
        <v>300000000</v>
      </c>
      <c r="I160" s="19">
        <v>300000000</v>
      </c>
      <c r="J160" s="17">
        <f t="shared" si="3"/>
        <v>100</v>
      </c>
      <c r="K160" s="19">
        <v>0</v>
      </c>
      <c r="L160" s="27">
        <v>0</v>
      </c>
    </row>
    <row r="161" spans="1:12" ht="25.5" x14ac:dyDescent="0.2">
      <c r="A161" s="26" t="s">
        <v>758</v>
      </c>
      <c r="B161" s="18" t="s">
        <v>176</v>
      </c>
      <c r="C161" s="19">
        <v>0</v>
      </c>
      <c r="D161" s="19">
        <v>0</v>
      </c>
      <c r="E161" s="19">
        <v>0</v>
      </c>
      <c r="F161" s="19">
        <v>280000000</v>
      </c>
      <c r="G161" s="19">
        <v>0</v>
      </c>
      <c r="H161" s="19">
        <v>280000000</v>
      </c>
      <c r="I161" s="19">
        <v>200000000</v>
      </c>
      <c r="J161" s="17">
        <f t="shared" si="3"/>
        <v>71.428571428571402</v>
      </c>
      <c r="K161" s="19">
        <v>80000000</v>
      </c>
      <c r="L161" s="27">
        <v>28.571428571428594</v>
      </c>
    </row>
    <row r="162" spans="1:12" ht="25.5" x14ac:dyDescent="0.2">
      <c r="A162" s="26" t="s">
        <v>759</v>
      </c>
      <c r="B162" s="18" t="s">
        <v>176</v>
      </c>
      <c r="C162" s="19">
        <v>0</v>
      </c>
      <c r="D162" s="19">
        <v>0</v>
      </c>
      <c r="E162" s="19">
        <v>0</v>
      </c>
      <c r="F162" s="19">
        <v>100000000</v>
      </c>
      <c r="G162" s="19">
        <v>0</v>
      </c>
      <c r="H162" s="19">
        <v>100000000</v>
      </c>
      <c r="I162" s="19">
        <v>100000000</v>
      </c>
      <c r="J162" s="17">
        <f t="shared" si="3"/>
        <v>100</v>
      </c>
      <c r="K162" s="19">
        <v>0</v>
      </c>
      <c r="L162" s="27">
        <v>0</v>
      </c>
    </row>
    <row r="163" spans="1:12" ht="25.5" x14ac:dyDescent="0.2">
      <c r="A163" s="26" t="s">
        <v>760</v>
      </c>
      <c r="B163" s="18" t="s">
        <v>176</v>
      </c>
      <c r="C163" s="19">
        <v>0</v>
      </c>
      <c r="D163" s="19">
        <v>0</v>
      </c>
      <c r="E163" s="19">
        <v>0</v>
      </c>
      <c r="F163" s="19">
        <v>239630459</v>
      </c>
      <c r="G163" s="19">
        <v>0</v>
      </c>
      <c r="H163" s="19">
        <v>239630459</v>
      </c>
      <c r="I163" s="19">
        <v>239630459</v>
      </c>
      <c r="J163" s="17">
        <f t="shared" si="3"/>
        <v>100</v>
      </c>
      <c r="K163" s="19">
        <v>0</v>
      </c>
      <c r="L163" s="27">
        <v>0</v>
      </c>
    </row>
    <row r="164" spans="1:12" x14ac:dyDescent="0.2">
      <c r="A164" s="26" t="s">
        <v>761</v>
      </c>
      <c r="B164" s="18" t="s">
        <v>166</v>
      </c>
      <c r="C164" s="19">
        <v>0</v>
      </c>
      <c r="D164" s="19">
        <v>0</v>
      </c>
      <c r="E164" s="19">
        <v>0</v>
      </c>
      <c r="F164" s="19">
        <v>300000000</v>
      </c>
      <c r="G164" s="19">
        <v>113664800</v>
      </c>
      <c r="H164" s="19">
        <v>186335200</v>
      </c>
      <c r="I164" s="19">
        <v>183439616</v>
      </c>
      <c r="J164" s="17">
        <f t="shared" si="3"/>
        <v>98.446034887664808</v>
      </c>
      <c r="K164" s="19">
        <v>2895584</v>
      </c>
      <c r="L164" s="27">
        <v>1.5539651123351899</v>
      </c>
    </row>
    <row r="165" spans="1:12" x14ac:dyDescent="0.2">
      <c r="A165" s="26" t="s">
        <v>762</v>
      </c>
      <c r="B165" s="18" t="s">
        <v>177</v>
      </c>
      <c r="C165" s="19">
        <v>0</v>
      </c>
      <c r="D165" s="19">
        <v>0</v>
      </c>
      <c r="E165" s="19">
        <v>0</v>
      </c>
      <c r="F165" s="19">
        <v>51185722</v>
      </c>
      <c r="G165" s="19">
        <v>0</v>
      </c>
      <c r="H165" s="19">
        <v>51185722</v>
      </c>
      <c r="I165" s="19">
        <v>49574283</v>
      </c>
      <c r="J165" s="17">
        <f t="shared" si="3"/>
        <v>96.851780267942686</v>
      </c>
      <c r="K165" s="19">
        <v>1611439</v>
      </c>
      <c r="L165" s="27">
        <v>3.1482197320573095</v>
      </c>
    </row>
    <row r="166" spans="1:12" x14ac:dyDescent="0.2">
      <c r="A166" s="26" t="s">
        <v>763</v>
      </c>
      <c r="B166" s="18" t="s">
        <v>178</v>
      </c>
      <c r="C166" s="19">
        <v>836792185</v>
      </c>
      <c r="D166" s="19">
        <v>1143406446</v>
      </c>
      <c r="E166" s="19">
        <v>0</v>
      </c>
      <c r="F166" s="19">
        <v>13000000</v>
      </c>
      <c r="G166" s="19">
        <v>0</v>
      </c>
      <c r="H166" s="19">
        <v>1993198631</v>
      </c>
      <c r="I166" s="19">
        <v>224778542</v>
      </c>
      <c r="J166" s="17">
        <f t="shared" si="3"/>
        <v>11.277277563010713</v>
      </c>
      <c r="K166" s="19">
        <v>1768420089</v>
      </c>
      <c r="L166" s="27">
        <v>88.722722436989287</v>
      </c>
    </row>
    <row r="167" spans="1:12" x14ac:dyDescent="0.2">
      <c r="A167" s="26" t="s">
        <v>764</v>
      </c>
      <c r="B167" s="18" t="s">
        <v>179</v>
      </c>
      <c r="C167" s="19">
        <v>100000000</v>
      </c>
      <c r="D167" s="19">
        <v>0</v>
      </c>
      <c r="E167" s="19">
        <v>0</v>
      </c>
      <c r="F167" s="19">
        <v>0</v>
      </c>
      <c r="G167" s="19">
        <v>0</v>
      </c>
      <c r="H167" s="19">
        <v>100000000</v>
      </c>
      <c r="I167" s="19">
        <v>78924843</v>
      </c>
      <c r="J167" s="17">
        <f t="shared" si="3"/>
        <v>78.924842999999996</v>
      </c>
      <c r="K167" s="19">
        <v>21075157</v>
      </c>
      <c r="L167" s="27">
        <v>21.075157000000001</v>
      </c>
    </row>
    <row r="168" spans="1:12" ht="25.5" x14ac:dyDescent="0.2">
      <c r="A168" s="26" t="s">
        <v>765</v>
      </c>
      <c r="B168" s="18" t="s">
        <v>180</v>
      </c>
      <c r="C168" s="19">
        <v>510929910</v>
      </c>
      <c r="D168" s="19">
        <v>0</v>
      </c>
      <c r="E168" s="19">
        <v>0</v>
      </c>
      <c r="F168" s="19">
        <v>0</v>
      </c>
      <c r="G168" s="19">
        <v>0</v>
      </c>
      <c r="H168" s="19">
        <v>510929910</v>
      </c>
      <c r="I168" s="19">
        <v>7470333</v>
      </c>
      <c r="J168" s="17">
        <f t="shared" si="3"/>
        <v>1.4621052425762002</v>
      </c>
      <c r="K168" s="19">
        <v>503459577</v>
      </c>
      <c r="L168" s="27">
        <v>98.5378947574238</v>
      </c>
    </row>
    <row r="169" spans="1:12" x14ac:dyDescent="0.2">
      <c r="A169" s="26" t="s">
        <v>766</v>
      </c>
      <c r="B169" s="18" t="s">
        <v>181</v>
      </c>
      <c r="C169" s="19">
        <v>200000000</v>
      </c>
      <c r="D169" s="19">
        <v>0</v>
      </c>
      <c r="E169" s="19">
        <v>0</v>
      </c>
      <c r="F169" s="19">
        <v>0</v>
      </c>
      <c r="G169" s="19">
        <v>0</v>
      </c>
      <c r="H169" s="19">
        <v>200000000</v>
      </c>
      <c r="I169" s="19">
        <v>28383366</v>
      </c>
      <c r="J169" s="17">
        <f t="shared" si="3"/>
        <v>14.191682999999998</v>
      </c>
      <c r="K169" s="19">
        <v>171616634</v>
      </c>
      <c r="L169" s="27">
        <v>85.808317000000002</v>
      </c>
    </row>
    <row r="170" spans="1:12" ht="25.5" x14ac:dyDescent="0.2">
      <c r="A170" s="26" t="s">
        <v>767</v>
      </c>
      <c r="B170" s="18" t="s">
        <v>182</v>
      </c>
      <c r="C170" s="19">
        <v>0</v>
      </c>
      <c r="D170" s="19">
        <v>200000000</v>
      </c>
      <c r="E170" s="19">
        <v>0</v>
      </c>
      <c r="F170" s="19">
        <v>0</v>
      </c>
      <c r="G170" s="19">
        <v>0</v>
      </c>
      <c r="H170" s="19">
        <v>200000000</v>
      </c>
      <c r="I170" s="19">
        <v>110000000</v>
      </c>
      <c r="J170" s="17">
        <f t="shared" si="3"/>
        <v>55</v>
      </c>
      <c r="K170" s="19">
        <v>90000000</v>
      </c>
      <c r="L170" s="27">
        <v>45</v>
      </c>
    </row>
    <row r="171" spans="1:12" x14ac:dyDescent="0.2">
      <c r="A171" s="26" t="s">
        <v>768</v>
      </c>
      <c r="B171" s="18" t="s">
        <v>183</v>
      </c>
      <c r="C171" s="19">
        <v>793595909</v>
      </c>
      <c r="D171" s="19">
        <v>636476806</v>
      </c>
      <c r="E171" s="19">
        <v>0</v>
      </c>
      <c r="F171" s="19">
        <v>388318483</v>
      </c>
      <c r="G171" s="19">
        <v>4882573</v>
      </c>
      <c r="H171" s="19">
        <v>1813508625</v>
      </c>
      <c r="I171" s="19">
        <v>1076281258</v>
      </c>
      <c r="J171" s="17">
        <f t="shared" si="3"/>
        <v>59.348008780493103</v>
      </c>
      <c r="K171" s="19">
        <v>737227367</v>
      </c>
      <c r="L171" s="27">
        <v>40.651991219506897</v>
      </c>
    </row>
    <row r="172" spans="1:12" ht="51" x14ac:dyDescent="0.2">
      <c r="A172" s="26" t="s">
        <v>769</v>
      </c>
      <c r="B172" s="18" t="s">
        <v>184</v>
      </c>
      <c r="C172" s="19">
        <v>27873947</v>
      </c>
      <c r="D172" s="19">
        <v>0</v>
      </c>
      <c r="E172" s="19">
        <v>0</v>
      </c>
      <c r="F172" s="19">
        <v>0</v>
      </c>
      <c r="G172" s="19">
        <v>0</v>
      </c>
      <c r="H172" s="19">
        <v>27873947</v>
      </c>
      <c r="I172" s="19">
        <v>13859006</v>
      </c>
      <c r="J172" s="17">
        <f t="shared" si="3"/>
        <v>49.720285397687007</v>
      </c>
      <c r="K172" s="19">
        <v>14014941</v>
      </c>
      <c r="L172" s="27">
        <v>50.279714602312993</v>
      </c>
    </row>
    <row r="173" spans="1:12" ht="38.25" x14ac:dyDescent="0.2">
      <c r="A173" s="26" t="s">
        <v>770</v>
      </c>
      <c r="B173" s="18" t="s">
        <v>185</v>
      </c>
      <c r="C173" s="19">
        <v>160000000</v>
      </c>
      <c r="D173" s="19">
        <v>0</v>
      </c>
      <c r="E173" s="19">
        <v>0</v>
      </c>
      <c r="F173" s="19">
        <v>0</v>
      </c>
      <c r="G173" s="19">
        <v>0</v>
      </c>
      <c r="H173" s="19">
        <v>160000000</v>
      </c>
      <c r="I173" s="19">
        <v>94990500</v>
      </c>
      <c r="J173" s="17">
        <f t="shared" si="3"/>
        <v>59.369062499999998</v>
      </c>
      <c r="K173" s="19">
        <v>65009500</v>
      </c>
      <c r="L173" s="27">
        <v>40.630937500000002</v>
      </c>
    </row>
    <row r="174" spans="1:12" ht="25.5" x14ac:dyDescent="0.2">
      <c r="A174" s="26" t="s">
        <v>771</v>
      </c>
      <c r="B174" s="18" t="s">
        <v>186</v>
      </c>
      <c r="C174" s="19">
        <v>20000000</v>
      </c>
      <c r="D174" s="19">
        <v>0</v>
      </c>
      <c r="E174" s="19">
        <v>0</v>
      </c>
      <c r="F174" s="19">
        <v>0</v>
      </c>
      <c r="G174" s="19">
        <v>4882573</v>
      </c>
      <c r="H174" s="19">
        <v>15117427</v>
      </c>
      <c r="I174" s="19">
        <v>3875058</v>
      </c>
      <c r="J174" s="17">
        <f t="shared" si="3"/>
        <v>25.633052502916001</v>
      </c>
      <c r="K174" s="19">
        <v>11242369</v>
      </c>
      <c r="L174" s="27">
        <v>74.366947497083999</v>
      </c>
    </row>
    <row r="175" spans="1:12" ht="51" x14ac:dyDescent="0.2">
      <c r="A175" s="26" t="s">
        <v>772</v>
      </c>
      <c r="B175" s="18" t="s">
        <v>187</v>
      </c>
      <c r="C175" s="19">
        <v>20000000</v>
      </c>
      <c r="D175" s="19">
        <v>0</v>
      </c>
      <c r="E175" s="19">
        <v>0</v>
      </c>
      <c r="F175" s="19">
        <v>0</v>
      </c>
      <c r="G175" s="19">
        <v>0</v>
      </c>
      <c r="H175" s="19">
        <v>20000000</v>
      </c>
      <c r="I175" s="19">
        <v>20000000</v>
      </c>
      <c r="J175" s="17">
        <f t="shared" ref="J175:J223" si="4">100-L175</f>
        <v>100</v>
      </c>
      <c r="K175" s="19">
        <v>0</v>
      </c>
      <c r="L175" s="27">
        <v>0</v>
      </c>
    </row>
    <row r="176" spans="1:12" ht="38.25" x14ac:dyDescent="0.2">
      <c r="A176" s="26" t="s">
        <v>773</v>
      </c>
      <c r="B176" s="18" t="s">
        <v>188</v>
      </c>
      <c r="C176" s="19">
        <v>87432872</v>
      </c>
      <c r="D176" s="19">
        <v>0</v>
      </c>
      <c r="E176" s="19">
        <v>0</v>
      </c>
      <c r="F176" s="19">
        <v>0</v>
      </c>
      <c r="G176" s="19">
        <v>0</v>
      </c>
      <c r="H176" s="19">
        <v>87432872</v>
      </c>
      <c r="I176" s="19">
        <v>70000000</v>
      </c>
      <c r="J176" s="17">
        <f t="shared" si="4"/>
        <v>80.061421292440201</v>
      </c>
      <c r="K176" s="19">
        <v>17432872</v>
      </c>
      <c r="L176" s="27">
        <v>19.938578707559802</v>
      </c>
    </row>
    <row r="177" spans="1:12" ht="25.5" x14ac:dyDescent="0.2">
      <c r="A177" s="26" t="s">
        <v>774</v>
      </c>
      <c r="B177" s="18" t="s">
        <v>189</v>
      </c>
      <c r="C177" s="19">
        <v>103096000</v>
      </c>
      <c r="D177" s="19">
        <v>7216640</v>
      </c>
      <c r="E177" s="19">
        <v>0</v>
      </c>
      <c r="F177" s="19">
        <v>0</v>
      </c>
      <c r="G177" s="19">
        <v>0</v>
      </c>
      <c r="H177" s="19">
        <v>110312640</v>
      </c>
      <c r="I177" s="19">
        <v>78031774</v>
      </c>
      <c r="J177" s="17">
        <f t="shared" si="4"/>
        <v>70.736929149733001</v>
      </c>
      <c r="K177" s="19">
        <v>32280866</v>
      </c>
      <c r="L177" s="27">
        <v>29.263070850266999</v>
      </c>
    </row>
    <row r="178" spans="1:12" ht="25.5" x14ac:dyDescent="0.2">
      <c r="A178" s="26" t="s">
        <v>775</v>
      </c>
      <c r="B178" s="18" t="s">
        <v>190</v>
      </c>
      <c r="C178" s="19">
        <v>199748500</v>
      </c>
      <c r="D178" s="19">
        <v>113982240</v>
      </c>
      <c r="E178" s="19">
        <v>0</v>
      </c>
      <c r="F178" s="19">
        <v>0</v>
      </c>
      <c r="G178" s="19">
        <v>0</v>
      </c>
      <c r="H178" s="19">
        <v>313730740</v>
      </c>
      <c r="I178" s="19">
        <v>100000000</v>
      </c>
      <c r="J178" s="17">
        <f t="shared" si="4"/>
        <v>31.874466620644213</v>
      </c>
      <c r="K178" s="19">
        <v>213730740</v>
      </c>
      <c r="L178" s="27">
        <v>68.125533379355787</v>
      </c>
    </row>
    <row r="179" spans="1:12" ht="25.5" x14ac:dyDescent="0.2">
      <c r="A179" s="26" t="s">
        <v>776</v>
      </c>
      <c r="B179" s="18" t="s">
        <v>191</v>
      </c>
      <c r="C179" s="19">
        <v>100000000</v>
      </c>
      <c r="D179" s="19">
        <v>0</v>
      </c>
      <c r="E179" s="19">
        <v>0</v>
      </c>
      <c r="F179" s="19">
        <v>100000000</v>
      </c>
      <c r="G179" s="19">
        <v>0</v>
      </c>
      <c r="H179" s="19">
        <v>200000000</v>
      </c>
      <c r="I179" s="19">
        <v>200000000</v>
      </c>
      <c r="J179" s="17">
        <f t="shared" si="4"/>
        <v>100</v>
      </c>
      <c r="K179" s="19">
        <v>0</v>
      </c>
      <c r="L179" s="27">
        <v>0</v>
      </c>
    </row>
    <row r="180" spans="1:12" ht="51" x14ac:dyDescent="0.2">
      <c r="A180" s="26" t="s">
        <v>777</v>
      </c>
      <c r="B180" s="18" t="s">
        <v>192</v>
      </c>
      <c r="C180" s="19">
        <v>0</v>
      </c>
      <c r="D180" s="19">
        <v>9140591</v>
      </c>
      <c r="E180" s="19">
        <v>0</v>
      </c>
      <c r="F180" s="19">
        <v>0</v>
      </c>
      <c r="G180" s="19">
        <v>0</v>
      </c>
      <c r="H180" s="19">
        <v>9140591</v>
      </c>
      <c r="I180" s="19">
        <v>2000000</v>
      </c>
      <c r="J180" s="17">
        <f t="shared" si="4"/>
        <v>21.880423268036012</v>
      </c>
      <c r="K180" s="19">
        <v>7140591</v>
      </c>
      <c r="L180" s="27">
        <v>78.119576731963988</v>
      </c>
    </row>
    <row r="181" spans="1:12" ht="38.25" x14ac:dyDescent="0.2">
      <c r="A181" s="26" t="s">
        <v>778</v>
      </c>
      <c r="B181" s="18" t="s">
        <v>193</v>
      </c>
      <c r="C181" s="19">
        <v>0</v>
      </c>
      <c r="D181" s="19">
        <v>239238977</v>
      </c>
      <c r="E181" s="19">
        <v>0</v>
      </c>
      <c r="F181" s="19">
        <v>0</v>
      </c>
      <c r="G181" s="19">
        <v>0</v>
      </c>
      <c r="H181" s="19">
        <v>239238977</v>
      </c>
      <c r="I181" s="19">
        <v>161990000</v>
      </c>
      <c r="J181" s="17">
        <f t="shared" si="4"/>
        <v>67.710538655246012</v>
      </c>
      <c r="K181" s="19">
        <v>77248977</v>
      </c>
      <c r="L181" s="27">
        <v>32.289461344753995</v>
      </c>
    </row>
    <row r="182" spans="1:12" ht="38.25" x14ac:dyDescent="0.2">
      <c r="A182" s="26" t="s">
        <v>779</v>
      </c>
      <c r="B182" s="18" t="s">
        <v>194</v>
      </c>
      <c r="C182" s="19">
        <v>0</v>
      </c>
      <c r="D182" s="19">
        <v>97000000</v>
      </c>
      <c r="E182" s="19">
        <v>0</v>
      </c>
      <c r="F182" s="19">
        <v>0</v>
      </c>
      <c r="G182" s="19">
        <v>0</v>
      </c>
      <c r="H182" s="19">
        <v>97000000</v>
      </c>
      <c r="I182" s="19">
        <v>42888420</v>
      </c>
      <c r="J182" s="17">
        <f t="shared" si="4"/>
        <v>44.214865979381401</v>
      </c>
      <c r="K182" s="19">
        <v>54111580</v>
      </c>
      <c r="L182" s="27">
        <v>55.785134020618599</v>
      </c>
    </row>
    <row r="183" spans="1:12" ht="51" x14ac:dyDescent="0.2">
      <c r="A183" s="26" t="s">
        <v>780</v>
      </c>
      <c r="B183" s="18" t="s">
        <v>195</v>
      </c>
      <c r="C183" s="19">
        <v>0</v>
      </c>
      <c r="D183" s="19">
        <v>62023512</v>
      </c>
      <c r="E183" s="19">
        <v>0</v>
      </c>
      <c r="F183" s="19">
        <v>0</v>
      </c>
      <c r="G183" s="19">
        <v>0</v>
      </c>
      <c r="H183" s="19">
        <v>62023512</v>
      </c>
      <c r="I183" s="19">
        <v>35000000</v>
      </c>
      <c r="J183" s="17">
        <f t="shared" si="4"/>
        <v>56.430213110150902</v>
      </c>
      <c r="K183" s="19">
        <v>27023512</v>
      </c>
      <c r="L183" s="27">
        <v>43.569786889849098</v>
      </c>
    </row>
    <row r="184" spans="1:12" ht="38.25" x14ac:dyDescent="0.2">
      <c r="A184" s="26" t="s">
        <v>781</v>
      </c>
      <c r="B184" s="18" t="s">
        <v>196</v>
      </c>
      <c r="C184" s="19">
        <v>0</v>
      </c>
      <c r="D184" s="19">
        <v>0</v>
      </c>
      <c r="E184" s="19">
        <v>0</v>
      </c>
      <c r="F184" s="19">
        <v>250000000</v>
      </c>
      <c r="G184" s="19">
        <v>0</v>
      </c>
      <c r="H184" s="19">
        <v>250000000</v>
      </c>
      <c r="I184" s="19">
        <v>250000000</v>
      </c>
      <c r="J184" s="17">
        <f t="shared" si="4"/>
        <v>100</v>
      </c>
      <c r="K184" s="19">
        <v>0</v>
      </c>
      <c r="L184" s="27">
        <v>0</v>
      </c>
    </row>
    <row r="185" spans="1:12" x14ac:dyDescent="0.2">
      <c r="A185" s="26" t="s">
        <v>782</v>
      </c>
      <c r="B185" s="18" t="s">
        <v>197</v>
      </c>
      <c r="C185" s="19">
        <v>0</v>
      </c>
      <c r="D185" s="19">
        <v>0</v>
      </c>
      <c r="E185" s="19">
        <v>0</v>
      </c>
      <c r="F185" s="19">
        <v>4882573</v>
      </c>
      <c r="G185" s="19">
        <v>0</v>
      </c>
      <c r="H185" s="19">
        <v>4882573</v>
      </c>
      <c r="I185" s="19">
        <v>3646500</v>
      </c>
      <c r="J185" s="17">
        <f t="shared" si="4"/>
        <v>74.683983219503304</v>
      </c>
      <c r="K185" s="19">
        <v>1236073</v>
      </c>
      <c r="L185" s="27">
        <v>25.316016780496696</v>
      </c>
    </row>
    <row r="186" spans="1:12" ht="25.5" x14ac:dyDescent="0.2">
      <c r="A186" s="26" t="s">
        <v>783</v>
      </c>
      <c r="B186" s="18" t="s">
        <v>199</v>
      </c>
      <c r="C186" s="19">
        <v>1796167986</v>
      </c>
      <c r="D186" s="19">
        <v>1106274387</v>
      </c>
      <c r="E186" s="19">
        <v>0</v>
      </c>
      <c r="F186" s="19">
        <v>75000000</v>
      </c>
      <c r="G186" s="19">
        <v>0</v>
      </c>
      <c r="H186" s="19">
        <v>2977442373</v>
      </c>
      <c r="I186" s="19">
        <v>2046840269</v>
      </c>
      <c r="J186" s="17">
        <f t="shared" si="4"/>
        <v>68.744916360468494</v>
      </c>
      <c r="K186" s="19">
        <v>930602104</v>
      </c>
      <c r="L186" s="27">
        <v>31.255083639531499</v>
      </c>
    </row>
    <row r="187" spans="1:12" ht="25.5" x14ac:dyDescent="0.2">
      <c r="A187" s="26" t="s">
        <v>784</v>
      </c>
      <c r="B187" s="18" t="s">
        <v>200</v>
      </c>
      <c r="C187" s="19">
        <v>1029773121</v>
      </c>
      <c r="D187" s="19">
        <v>0</v>
      </c>
      <c r="E187" s="19">
        <v>0</v>
      </c>
      <c r="F187" s="19">
        <v>0</v>
      </c>
      <c r="G187" s="19">
        <v>0</v>
      </c>
      <c r="H187" s="19">
        <v>1029773121</v>
      </c>
      <c r="I187" s="19">
        <v>1017776891</v>
      </c>
      <c r="J187" s="17">
        <f t="shared" si="4"/>
        <v>98.835060873568864</v>
      </c>
      <c r="K187" s="19">
        <v>11996230</v>
      </c>
      <c r="L187" s="27">
        <v>1.16493912643113</v>
      </c>
    </row>
    <row r="188" spans="1:12" ht="25.5" x14ac:dyDescent="0.2">
      <c r="A188" s="26" t="s">
        <v>785</v>
      </c>
      <c r="B188" s="18" t="s">
        <v>201</v>
      </c>
      <c r="C188" s="19">
        <v>766394865</v>
      </c>
      <c r="D188" s="19">
        <v>31627575</v>
      </c>
      <c r="E188" s="19">
        <v>0</v>
      </c>
      <c r="F188" s="19">
        <v>0</v>
      </c>
      <c r="G188" s="19">
        <v>0</v>
      </c>
      <c r="H188" s="19">
        <v>798022440</v>
      </c>
      <c r="I188" s="19">
        <v>454042704</v>
      </c>
      <c r="J188" s="17">
        <f t="shared" si="4"/>
        <v>56.895982022761203</v>
      </c>
      <c r="K188" s="19">
        <v>343979736</v>
      </c>
      <c r="L188" s="27">
        <v>43.104017977238797</v>
      </c>
    </row>
    <row r="189" spans="1:12" ht="25.5" x14ac:dyDescent="0.2">
      <c r="A189" s="26" t="s">
        <v>786</v>
      </c>
      <c r="B189" s="18" t="s">
        <v>202</v>
      </c>
      <c r="C189" s="19">
        <v>0</v>
      </c>
      <c r="D189" s="19">
        <v>917568472</v>
      </c>
      <c r="E189" s="19">
        <v>0</v>
      </c>
      <c r="F189" s="19">
        <v>0</v>
      </c>
      <c r="G189" s="19">
        <v>0</v>
      </c>
      <c r="H189" s="19">
        <v>917568472</v>
      </c>
      <c r="I189" s="19">
        <v>342942334</v>
      </c>
      <c r="J189" s="17">
        <f t="shared" si="4"/>
        <v>37.37512179908471</v>
      </c>
      <c r="K189" s="19">
        <v>574626138</v>
      </c>
      <c r="L189" s="27">
        <v>62.62487820091529</v>
      </c>
    </row>
    <row r="190" spans="1:12" ht="25.5" x14ac:dyDescent="0.2">
      <c r="A190" s="26" t="s">
        <v>787</v>
      </c>
      <c r="B190" s="18" t="s">
        <v>203</v>
      </c>
      <c r="C190" s="19">
        <v>0</v>
      </c>
      <c r="D190" s="19">
        <v>157078340</v>
      </c>
      <c r="E190" s="19">
        <v>0</v>
      </c>
      <c r="F190" s="19">
        <v>0</v>
      </c>
      <c r="G190" s="19">
        <v>0</v>
      </c>
      <c r="H190" s="19">
        <v>157078340</v>
      </c>
      <c r="I190" s="19">
        <v>157078340</v>
      </c>
      <c r="J190" s="17">
        <f t="shared" si="4"/>
        <v>100</v>
      </c>
      <c r="K190" s="19">
        <v>0</v>
      </c>
      <c r="L190" s="27">
        <v>0</v>
      </c>
    </row>
    <row r="191" spans="1:12" ht="25.5" x14ac:dyDescent="0.2">
      <c r="A191" s="26" t="s">
        <v>788</v>
      </c>
      <c r="B191" s="18" t="s">
        <v>201</v>
      </c>
      <c r="C191" s="19">
        <v>0</v>
      </c>
      <c r="D191" s="19">
        <v>0</v>
      </c>
      <c r="E191" s="19">
        <v>0</v>
      </c>
      <c r="F191" s="19">
        <v>75000000</v>
      </c>
      <c r="G191" s="19">
        <v>0</v>
      </c>
      <c r="H191" s="19">
        <v>75000000</v>
      </c>
      <c r="I191" s="19">
        <v>75000000</v>
      </c>
      <c r="J191" s="17">
        <f t="shared" si="4"/>
        <v>100</v>
      </c>
      <c r="K191" s="19">
        <v>0</v>
      </c>
      <c r="L191" s="27">
        <v>0</v>
      </c>
    </row>
    <row r="192" spans="1:12" x14ac:dyDescent="0.2">
      <c r="A192" s="26" t="s">
        <v>789</v>
      </c>
      <c r="B192" s="18" t="s">
        <v>204</v>
      </c>
      <c r="C192" s="19">
        <v>0</v>
      </c>
      <c r="D192" s="19">
        <v>4591189550</v>
      </c>
      <c r="E192" s="19">
        <v>0</v>
      </c>
      <c r="F192" s="19">
        <v>0</v>
      </c>
      <c r="G192" s="19">
        <v>0</v>
      </c>
      <c r="H192" s="19">
        <v>4591189550</v>
      </c>
      <c r="I192" s="19">
        <v>824429429</v>
      </c>
      <c r="J192" s="17">
        <f t="shared" si="4"/>
        <v>17.956771769529809</v>
      </c>
      <c r="K192" s="19">
        <v>3766760121</v>
      </c>
      <c r="L192" s="27">
        <v>82.043228230470191</v>
      </c>
    </row>
    <row r="193" spans="1:12" ht="38.25" x14ac:dyDescent="0.2">
      <c r="A193" s="26" t="s">
        <v>790</v>
      </c>
      <c r="B193" s="18" t="s">
        <v>205</v>
      </c>
      <c r="C193" s="19">
        <v>0</v>
      </c>
      <c r="D193" s="19">
        <v>15113294</v>
      </c>
      <c r="E193" s="19">
        <v>0</v>
      </c>
      <c r="F193" s="19">
        <v>0</v>
      </c>
      <c r="G193" s="19">
        <v>0</v>
      </c>
      <c r="H193" s="19">
        <v>15113294</v>
      </c>
      <c r="I193" s="19">
        <v>15113294</v>
      </c>
      <c r="J193" s="17">
        <f t="shared" si="4"/>
        <v>100</v>
      </c>
      <c r="K193" s="19">
        <v>0</v>
      </c>
      <c r="L193" s="27">
        <v>0</v>
      </c>
    </row>
    <row r="194" spans="1:12" ht="51" x14ac:dyDescent="0.2">
      <c r="A194" s="26" t="s">
        <v>791</v>
      </c>
      <c r="B194" s="18" t="s">
        <v>206</v>
      </c>
      <c r="C194" s="19">
        <v>0</v>
      </c>
      <c r="D194" s="19">
        <v>33682508</v>
      </c>
      <c r="E194" s="19">
        <v>0</v>
      </c>
      <c r="F194" s="19">
        <v>0</v>
      </c>
      <c r="G194" s="19">
        <v>0</v>
      </c>
      <c r="H194" s="19">
        <v>33682508</v>
      </c>
      <c r="I194" s="19">
        <v>33682508</v>
      </c>
      <c r="J194" s="17">
        <f t="shared" si="4"/>
        <v>100</v>
      </c>
      <c r="K194" s="19">
        <v>0</v>
      </c>
      <c r="L194" s="27">
        <v>0</v>
      </c>
    </row>
    <row r="195" spans="1:12" ht="89.25" x14ac:dyDescent="0.2">
      <c r="A195" s="26" t="s">
        <v>792</v>
      </c>
      <c r="B195" s="18" t="s">
        <v>207</v>
      </c>
      <c r="C195" s="19">
        <v>0</v>
      </c>
      <c r="D195" s="19">
        <v>3052287875</v>
      </c>
      <c r="E195" s="19">
        <v>0</v>
      </c>
      <c r="F195" s="19">
        <v>0</v>
      </c>
      <c r="G195" s="19">
        <v>0</v>
      </c>
      <c r="H195" s="19">
        <v>3052287875</v>
      </c>
      <c r="I195" s="19">
        <v>692403628</v>
      </c>
      <c r="J195" s="17">
        <f t="shared" si="4"/>
        <v>22.684741949512201</v>
      </c>
      <c r="K195" s="19">
        <v>2359884247</v>
      </c>
      <c r="L195" s="27">
        <v>77.315258050487799</v>
      </c>
    </row>
    <row r="196" spans="1:12" ht="102" x14ac:dyDescent="0.2">
      <c r="A196" s="26" t="s">
        <v>793</v>
      </c>
      <c r="B196" s="18" t="s">
        <v>208</v>
      </c>
      <c r="C196" s="19">
        <v>0</v>
      </c>
      <c r="D196" s="19">
        <v>136500000</v>
      </c>
      <c r="E196" s="19">
        <v>0</v>
      </c>
      <c r="F196" s="19">
        <v>0</v>
      </c>
      <c r="G196" s="19">
        <v>0</v>
      </c>
      <c r="H196" s="19">
        <v>136500000</v>
      </c>
      <c r="I196" s="19">
        <v>83229999</v>
      </c>
      <c r="J196" s="17">
        <f t="shared" si="4"/>
        <v>60.974358241758203</v>
      </c>
      <c r="K196" s="19">
        <v>53270001</v>
      </c>
      <c r="L196" s="27">
        <v>39.025641758241797</v>
      </c>
    </row>
    <row r="197" spans="1:12" ht="40.5" customHeight="1" x14ac:dyDescent="0.2">
      <c r="A197" s="24" t="s">
        <v>794</v>
      </c>
      <c r="B197" s="16" t="s">
        <v>1308</v>
      </c>
      <c r="C197" s="17">
        <v>118935823226</v>
      </c>
      <c r="D197" s="17">
        <v>15482883127</v>
      </c>
      <c r="E197" s="17">
        <v>837490971</v>
      </c>
      <c r="F197" s="17">
        <v>15582817773</v>
      </c>
      <c r="G197" s="17">
        <v>19162858464</v>
      </c>
      <c r="H197" s="17">
        <v>130001174691</v>
      </c>
      <c r="I197" s="17">
        <v>111075836637.44</v>
      </c>
      <c r="J197" s="17">
        <f t="shared" si="4"/>
        <v>85.442179196808297</v>
      </c>
      <c r="K197" s="17">
        <v>18925338053.560001</v>
      </c>
      <c r="L197" s="25">
        <v>14.557820803191699</v>
      </c>
    </row>
    <row r="198" spans="1:12" x14ac:dyDescent="0.2">
      <c r="A198" s="24" t="s">
        <v>795</v>
      </c>
      <c r="B198" s="16" t="s">
        <v>209</v>
      </c>
      <c r="C198" s="17">
        <v>103195771294</v>
      </c>
      <c r="D198" s="17">
        <v>6535626391</v>
      </c>
      <c r="E198" s="17">
        <v>80040708</v>
      </c>
      <c r="F198" s="17">
        <v>12458014944</v>
      </c>
      <c r="G198" s="17">
        <v>12458014944</v>
      </c>
      <c r="H198" s="17">
        <v>109651356977</v>
      </c>
      <c r="I198" s="17">
        <v>97757150413.440002</v>
      </c>
      <c r="J198" s="17">
        <f t="shared" si="4"/>
        <v>89.152704634512801</v>
      </c>
      <c r="K198" s="17">
        <v>11894206563.559999</v>
      </c>
      <c r="L198" s="25">
        <v>10.847295365487199</v>
      </c>
    </row>
    <row r="199" spans="1:12" x14ac:dyDescent="0.2">
      <c r="A199" s="24" t="s">
        <v>796</v>
      </c>
      <c r="B199" s="16" t="s">
        <v>210</v>
      </c>
      <c r="C199" s="17">
        <v>94042189776</v>
      </c>
      <c r="D199" s="17">
        <v>3317398711</v>
      </c>
      <c r="E199" s="17">
        <v>0</v>
      </c>
      <c r="F199" s="17">
        <v>10366414944</v>
      </c>
      <c r="G199" s="17">
        <v>10366414944</v>
      </c>
      <c r="H199" s="17">
        <v>97359588487</v>
      </c>
      <c r="I199" s="17">
        <v>90684824395.440002</v>
      </c>
      <c r="J199" s="17">
        <f t="shared" si="4"/>
        <v>93.144214971233936</v>
      </c>
      <c r="K199" s="17">
        <v>6674764091.5600004</v>
      </c>
      <c r="L199" s="25">
        <v>6.8557850287660695</v>
      </c>
    </row>
    <row r="200" spans="1:12" x14ac:dyDescent="0.2">
      <c r="A200" s="24" t="s">
        <v>797</v>
      </c>
      <c r="B200" s="16" t="s">
        <v>211</v>
      </c>
      <c r="C200" s="17">
        <v>80822929270</v>
      </c>
      <c r="D200" s="17">
        <v>2502600686</v>
      </c>
      <c r="E200" s="17">
        <v>0</v>
      </c>
      <c r="F200" s="17">
        <v>9924327630</v>
      </c>
      <c r="G200" s="17">
        <v>7337217279</v>
      </c>
      <c r="H200" s="17">
        <v>85912640307</v>
      </c>
      <c r="I200" s="17">
        <v>80330910875.440002</v>
      </c>
      <c r="J200" s="17">
        <f t="shared" si="4"/>
        <v>93.503017237493495</v>
      </c>
      <c r="K200" s="17">
        <v>5581729431.5600004</v>
      </c>
      <c r="L200" s="25">
        <v>6.4969827625064998</v>
      </c>
    </row>
    <row r="201" spans="1:12" ht="51" x14ac:dyDescent="0.2">
      <c r="A201" s="24" t="s">
        <v>798</v>
      </c>
      <c r="B201" s="16" t="s">
        <v>212</v>
      </c>
      <c r="C201" s="17">
        <v>1923170998</v>
      </c>
      <c r="D201" s="17">
        <v>0</v>
      </c>
      <c r="E201" s="17">
        <v>0</v>
      </c>
      <c r="F201" s="17">
        <v>202661134</v>
      </c>
      <c r="G201" s="17">
        <v>151093990</v>
      </c>
      <c r="H201" s="17">
        <v>1974738142</v>
      </c>
      <c r="I201" s="17">
        <v>1304656673</v>
      </c>
      <c r="J201" s="17">
        <f t="shared" si="4"/>
        <v>66.067325345660905</v>
      </c>
      <c r="K201" s="17">
        <v>670081469</v>
      </c>
      <c r="L201" s="25">
        <v>33.932674654339095</v>
      </c>
    </row>
    <row r="202" spans="1:12" x14ac:dyDescent="0.2">
      <c r="A202" s="24" t="s">
        <v>799</v>
      </c>
      <c r="B202" s="16" t="s">
        <v>213</v>
      </c>
      <c r="C202" s="17">
        <v>1726882869</v>
      </c>
      <c r="D202" s="17">
        <v>0</v>
      </c>
      <c r="E202" s="17">
        <v>0</v>
      </c>
      <c r="F202" s="17">
        <v>202661134</v>
      </c>
      <c r="G202" s="17">
        <v>151093990</v>
      </c>
      <c r="H202" s="17">
        <v>1778450013</v>
      </c>
      <c r="I202" s="17">
        <v>1264533928</v>
      </c>
      <c r="J202" s="17">
        <f t="shared" si="4"/>
        <v>71.103147052579004</v>
      </c>
      <c r="K202" s="17">
        <v>513916085</v>
      </c>
      <c r="L202" s="25">
        <v>28.896852947420999</v>
      </c>
    </row>
    <row r="203" spans="1:12" ht="25.5" x14ac:dyDescent="0.2">
      <c r="A203" s="24" t="s">
        <v>800</v>
      </c>
      <c r="B203" s="16" t="s">
        <v>214</v>
      </c>
      <c r="C203" s="17">
        <v>1300793686</v>
      </c>
      <c r="D203" s="17">
        <v>0</v>
      </c>
      <c r="E203" s="17">
        <v>0</v>
      </c>
      <c r="F203" s="17">
        <v>183284575</v>
      </c>
      <c r="G203" s="17">
        <v>144415385</v>
      </c>
      <c r="H203" s="17">
        <v>1339662876</v>
      </c>
      <c r="I203" s="17">
        <v>928821387</v>
      </c>
      <c r="J203" s="17">
        <f t="shared" si="4"/>
        <v>69.332471895712999</v>
      </c>
      <c r="K203" s="17">
        <v>410841489</v>
      </c>
      <c r="L203" s="25">
        <v>30.667528104286998</v>
      </c>
    </row>
    <row r="204" spans="1:12" x14ac:dyDescent="0.2">
      <c r="A204" s="24" t="s">
        <v>801</v>
      </c>
      <c r="B204" s="16" t="s">
        <v>215</v>
      </c>
      <c r="C204" s="17">
        <v>1029946260</v>
      </c>
      <c r="D204" s="17">
        <v>0</v>
      </c>
      <c r="E204" s="17">
        <v>0</v>
      </c>
      <c r="F204" s="17">
        <v>0</v>
      </c>
      <c r="G204" s="17">
        <v>102415385</v>
      </c>
      <c r="H204" s="17">
        <v>927530875</v>
      </c>
      <c r="I204" s="17">
        <v>788623048</v>
      </c>
      <c r="J204" s="17">
        <f t="shared" si="4"/>
        <v>85.023913408812405</v>
      </c>
      <c r="K204" s="17">
        <v>138907827</v>
      </c>
      <c r="L204" s="25">
        <v>14.976086591187599</v>
      </c>
    </row>
    <row r="205" spans="1:12" x14ac:dyDescent="0.2">
      <c r="A205" s="26" t="s">
        <v>802</v>
      </c>
      <c r="B205" s="18" t="s">
        <v>216</v>
      </c>
      <c r="C205" s="19">
        <v>1029946260</v>
      </c>
      <c r="D205" s="19">
        <v>0</v>
      </c>
      <c r="E205" s="19">
        <v>0</v>
      </c>
      <c r="F205" s="19">
        <v>0</v>
      </c>
      <c r="G205" s="19">
        <v>102415385</v>
      </c>
      <c r="H205" s="19">
        <v>927530875</v>
      </c>
      <c r="I205" s="19">
        <v>788623048</v>
      </c>
      <c r="J205" s="17">
        <f t="shared" si="4"/>
        <v>85.023913408812405</v>
      </c>
      <c r="K205" s="19">
        <v>138907827</v>
      </c>
      <c r="L205" s="27">
        <v>14.976086591187599</v>
      </c>
    </row>
    <row r="206" spans="1:12" x14ac:dyDescent="0.2">
      <c r="A206" s="26" t="s">
        <v>803</v>
      </c>
      <c r="B206" s="18" t="s">
        <v>217</v>
      </c>
      <c r="C206" s="19">
        <v>7239862</v>
      </c>
      <c r="D206" s="19">
        <v>0</v>
      </c>
      <c r="E206" s="19">
        <v>0</v>
      </c>
      <c r="F206" s="19">
        <v>2415385</v>
      </c>
      <c r="G206" s="19">
        <v>0</v>
      </c>
      <c r="H206" s="19">
        <v>9655247</v>
      </c>
      <c r="I206" s="19">
        <v>8474799</v>
      </c>
      <c r="J206" s="17">
        <f t="shared" si="4"/>
        <v>87.774025874221607</v>
      </c>
      <c r="K206" s="19">
        <v>1180448</v>
      </c>
      <c r="L206" s="27">
        <v>12.225974125778398</v>
      </c>
    </row>
    <row r="207" spans="1:12" x14ac:dyDescent="0.2">
      <c r="A207" s="26" t="s">
        <v>804</v>
      </c>
      <c r="B207" s="18" t="s">
        <v>218</v>
      </c>
      <c r="C207" s="19">
        <v>7239862</v>
      </c>
      <c r="D207" s="19">
        <v>0</v>
      </c>
      <c r="E207" s="19">
        <v>0</v>
      </c>
      <c r="F207" s="19">
        <v>2415385</v>
      </c>
      <c r="G207" s="19">
        <v>0</v>
      </c>
      <c r="H207" s="19">
        <v>9655247</v>
      </c>
      <c r="I207" s="19">
        <v>8474799</v>
      </c>
      <c r="J207" s="17">
        <f t="shared" si="4"/>
        <v>87.774025874221607</v>
      </c>
      <c r="K207" s="19">
        <v>1180448</v>
      </c>
      <c r="L207" s="27">
        <v>12.225974125778398</v>
      </c>
    </row>
    <row r="208" spans="1:12" x14ac:dyDescent="0.2">
      <c r="A208" s="26" t="s">
        <v>805</v>
      </c>
      <c r="B208" s="18" t="s">
        <v>219</v>
      </c>
      <c r="C208" s="19">
        <v>51565097</v>
      </c>
      <c r="D208" s="19">
        <v>0</v>
      </c>
      <c r="E208" s="19">
        <v>0</v>
      </c>
      <c r="F208" s="19">
        <v>719992</v>
      </c>
      <c r="G208" s="19">
        <v>10000000</v>
      </c>
      <c r="H208" s="19">
        <v>42285089</v>
      </c>
      <c r="I208" s="19">
        <v>17428363</v>
      </c>
      <c r="J208" s="17">
        <f t="shared" si="4"/>
        <v>41.21633278340741</v>
      </c>
      <c r="K208" s="19">
        <v>24856726</v>
      </c>
      <c r="L208" s="27">
        <v>58.78366721659259</v>
      </c>
    </row>
    <row r="209" spans="1:12" x14ac:dyDescent="0.2">
      <c r="A209" s="26" t="s">
        <v>806</v>
      </c>
      <c r="B209" s="18" t="s">
        <v>220</v>
      </c>
      <c r="C209" s="19">
        <v>51565097</v>
      </c>
      <c r="D209" s="19">
        <v>0</v>
      </c>
      <c r="E209" s="19">
        <v>0</v>
      </c>
      <c r="F209" s="19">
        <v>719992</v>
      </c>
      <c r="G209" s="19">
        <v>10000000</v>
      </c>
      <c r="H209" s="19">
        <v>42285089</v>
      </c>
      <c r="I209" s="19">
        <v>17428363</v>
      </c>
      <c r="J209" s="17">
        <f t="shared" si="4"/>
        <v>41.21633278340741</v>
      </c>
      <c r="K209" s="19">
        <v>24856726</v>
      </c>
      <c r="L209" s="27">
        <v>58.78366721659259</v>
      </c>
    </row>
    <row r="210" spans="1:12" x14ac:dyDescent="0.2">
      <c r="A210" s="26" t="s">
        <v>807</v>
      </c>
      <c r="B210" s="18" t="s">
        <v>221</v>
      </c>
      <c r="C210" s="19">
        <v>203534567</v>
      </c>
      <c r="D210" s="19">
        <v>0</v>
      </c>
      <c r="E210" s="19">
        <v>0</v>
      </c>
      <c r="F210" s="19">
        <v>180149198</v>
      </c>
      <c r="G210" s="19">
        <v>32000000</v>
      </c>
      <c r="H210" s="19">
        <v>351683765</v>
      </c>
      <c r="I210" s="19">
        <v>114295177</v>
      </c>
      <c r="J210" s="17">
        <f t="shared" si="4"/>
        <v>32.499418049621895</v>
      </c>
      <c r="K210" s="19">
        <v>237388588</v>
      </c>
      <c r="L210" s="27">
        <v>67.500581950378105</v>
      </c>
    </row>
    <row r="211" spans="1:12" x14ac:dyDescent="0.2">
      <c r="A211" s="26" t="s">
        <v>808</v>
      </c>
      <c r="B211" s="18" t="s">
        <v>222</v>
      </c>
      <c r="C211" s="19">
        <v>3170678</v>
      </c>
      <c r="D211" s="19">
        <v>0</v>
      </c>
      <c r="E211" s="19">
        <v>0</v>
      </c>
      <c r="F211" s="19">
        <v>1919966</v>
      </c>
      <c r="G211" s="19">
        <v>0</v>
      </c>
      <c r="H211" s="19">
        <v>5090644</v>
      </c>
      <c r="I211" s="19">
        <v>4158260</v>
      </c>
      <c r="J211" s="17">
        <f t="shared" si="4"/>
        <v>81.684360564203701</v>
      </c>
      <c r="K211" s="19">
        <v>932384</v>
      </c>
      <c r="L211" s="27">
        <v>18.315639435796303</v>
      </c>
    </row>
    <row r="212" spans="1:12" x14ac:dyDescent="0.2">
      <c r="A212" s="26" t="s">
        <v>809</v>
      </c>
      <c r="B212" s="18" t="s">
        <v>223</v>
      </c>
      <c r="C212" s="19">
        <v>4797112</v>
      </c>
      <c r="D212" s="19">
        <v>0</v>
      </c>
      <c r="E212" s="19">
        <v>0</v>
      </c>
      <c r="F212" s="19">
        <v>2662088</v>
      </c>
      <c r="G212" s="19">
        <v>0</v>
      </c>
      <c r="H212" s="19">
        <v>7459200</v>
      </c>
      <c r="I212" s="19">
        <v>6487950</v>
      </c>
      <c r="J212" s="17">
        <f t="shared" si="4"/>
        <v>86.9791666666667</v>
      </c>
      <c r="K212" s="19">
        <v>971250</v>
      </c>
      <c r="L212" s="27">
        <v>13.0208333333333</v>
      </c>
    </row>
    <row r="213" spans="1:12" x14ac:dyDescent="0.2">
      <c r="A213" s="26" t="s">
        <v>810</v>
      </c>
      <c r="B213" s="18" t="s">
        <v>224</v>
      </c>
      <c r="C213" s="19">
        <v>56723064</v>
      </c>
      <c r="D213" s="19">
        <v>0</v>
      </c>
      <c r="E213" s="19">
        <v>0</v>
      </c>
      <c r="F213" s="19">
        <v>0</v>
      </c>
      <c r="G213" s="19">
        <v>12000000</v>
      </c>
      <c r="H213" s="19">
        <v>44723064</v>
      </c>
      <c r="I213" s="19">
        <v>30232997</v>
      </c>
      <c r="J213" s="17">
        <f t="shared" si="4"/>
        <v>67.600460022148809</v>
      </c>
      <c r="K213" s="19">
        <v>14490067</v>
      </c>
      <c r="L213" s="27">
        <v>32.399539977851198</v>
      </c>
    </row>
    <row r="214" spans="1:12" x14ac:dyDescent="0.2">
      <c r="A214" s="26" t="s">
        <v>811</v>
      </c>
      <c r="B214" s="18" t="s">
        <v>225</v>
      </c>
      <c r="C214" s="19">
        <v>72167341</v>
      </c>
      <c r="D214" s="19">
        <v>0</v>
      </c>
      <c r="E214" s="19">
        <v>0</v>
      </c>
      <c r="F214" s="19">
        <v>0</v>
      </c>
      <c r="G214" s="19">
        <v>10000000</v>
      </c>
      <c r="H214" s="19">
        <v>62167341</v>
      </c>
      <c r="I214" s="19">
        <v>32416956</v>
      </c>
      <c r="J214" s="17">
        <f t="shared" si="4"/>
        <v>52.144671910609794</v>
      </c>
      <c r="K214" s="19">
        <v>29750385</v>
      </c>
      <c r="L214" s="27">
        <v>47.855328089390206</v>
      </c>
    </row>
    <row r="215" spans="1:12" x14ac:dyDescent="0.2">
      <c r="A215" s="26" t="s">
        <v>812</v>
      </c>
      <c r="B215" s="18" t="s">
        <v>226</v>
      </c>
      <c r="C215" s="19">
        <v>39253065</v>
      </c>
      <c r="D215" s="19">
        <v>0</v>
      </c>
      <c r="E215" s="19">
        <v>0</v>
      </c>
      <c r="F215" s="19">
        <v>15000000</v>
      </c>
      <c r="G215" s="19">
        <v>5000000</v>
      </c>
      <c r="H215" s="19">
        <v>49253065</v>
      </c>
      <c r="I215" s="19">
        <v>35286914</v>
      </c>
      <c r="J215" s="17">
        <f t="shared" si="4"/>
        <v>71.644097682042698</v>
      </c>
      <c r="K215" s="19">
        <v>13966151</v>
      </c>
      <c r="L215" s="27">
        <v>28.355902317957298</v>
      </c>
    </row>
    <row r="216" spans="1:12" x14ac:dyDescent="0.2">
      <c r="A216" s="26" t="s">
        <v>813</v>
      </c>
      <c r="B216" s="18" t="s">
        <v>227</v>
      </c>
      <c r="C216" s="19">
        <v>10959420</v>
      </c>
      <c r="D216" s="19">
        <v>0</v>
      </c>
      <c r="E216" s="19">
        <v>0</v>
      </c>
      <c r="F216" s="19">
        <v>160567144</v>
      </c>
      <c r="G216" s="19">
        <v>0</v>
      </c>
      <c r="H216" s="19">
        <v>171526564</v>
      </c>
      <c r="I216" s="19">
        <v>1259545</v>
      </c>
      <c r="J216" s="17">
        <f t="shared" si="4"/>
        <v>0.73431483184140234</v>
      </c>
      <c r="K216" s="19">
        <v>170267019</v>
      </c>
      <c r="L216" s="27">
        <v>99.265685168158598</v>
      </c>
    </row>
    <row r="217" spans="1:12" x14ac:dyDescent="0.2">
      <c r="A217" s="26" t="s">
        <v>814</v>
      </c>
      <c r="B217" s="18" t="s">
        <v>18</v>
      </c>
      <c r="C217" s="19">
        <v>15414933</v>
      </c>
      <c r="D217" s="19">
        <v>0</v>
      </c>
      <c r="E217" s="19">
        <v>0</v>
      </c>
      <c r="F217" s="19">
        <v>0</v>
      </c>
      <c r="G217" s="19">
        <v>5000000</v>
      </c>
      <c r="H217" s="19">
        <v>10414933</v>
      </c>
      <c r="I217" s="19">
        <v>4452555</v>
      </c>
      <c r="J217" s="17">
        <f t="shared" si="4"/>
        <v>42.751643241488004</v>
      </c>
      <c r="K217" s="19">
        <v>5962378</v>
      </c>
      <c r="L217" s="27">
        <v>57.248356758511996</v>
      </c>
    </row>
    <row r="218" spans="1:12" x14ac:dyDescent="0.2">
      <c r="A218" s="26" t="s">
        <v>815</v>
      </c>
      <c r="B218" s="18" t="s">
        <v>228</v>
      </c>
      <c r="C218" s="19">
        <v>426089183</v>
      </c>
      <c r="D218" s="19">
        <v>0</v>
      </c>
      <c r="E218" s="19">
        <v>0</v>
      </c>
      <c r="F218" s="19">
        <v>19376559</v>
      </c>
      <c r="G218" s="19">
        <v>6678605</v>
      </c>
      <c r="H218" s="19">
        <v>438787137</v>
      </c>
      <c r="I218" s="19">
        <v>335712541</v>
      </c>
      <c r="J218" s="17">
        <f t="shared" si="4"/>
        <v>76.509202912208394</v>
      </c>
      <c r="K218" s="19">
        <v>103074596</v>
      </c>
      <c r="L218" s="27">
        <v>23.490797087791599</v>
      </c>
    </row>
    <row r="219" spans="1:12" ht="25.5" x14ac:dyDescent="0.2">
      <c r="A219" s="26" t="s">
        <v>816</v>
      </c>
      <c r="B219" s="18" t="s">
        <v>229</v>
      </c>
      <c r="C219" s="19">
        <v>164756307</v>
      </c>
      <c r="D219" s="19">
        <v>0</v>
      </c>
      <c r="E219" s="19">
        <v>0</v>
      </c>
      <c r="F219" s="19">
        <v>13006280</v>
      </c>
      <c r="G219" s="19">
        <v>0</v>
      </c>
      <c r="H219" s="19">
        <v>177762587</v>
      </c>
      <c r="I219" s="19">
        <v>135098863</v>
      </c>
      <c r="J219" s="17">
        <f t="shared" si="4"/>
        <v>75.999604461201997</v>
      </c>
      <c r="K219" s="19">
        <v>42663724</v>
      </c>
      <c r="L219" s="27">
        <v>24.000395538797999</v>
      </c>
    </row>
    <row r="220" spans="1:12" x14ac:dyDescent="0.2">
      <c r="A220" s="26" t="s">
        <v>817</v>
      </c>
      <c r="B220" s="18" t="s">
        <v>230</v>
      </c>
      <c r="C220" s="19">
        <v>48191102</v>
      </c>
      <c r="D220" s="19">
        <v>0</v>
      </c>
      <c r="E220" s="19">
        <v>0</v>
      </c>
      <c r="F220" s="19">
        <v>0</v>
      </c>
      <c r="G220" s="19">
        <v>0</v>
      </c>
      <c r="H220" s="19">
        <v>48191102</v>
      </c>
      <c r="I220" s="19">
        <v>38557600</v>
      </c>
      <c r="J220" s="17">
        <f t="shared" si="4"/>
        <v>80.009791019097293</v>
      </c>
      <c r="K220" s="19">
        <v>9633502</v>
      </c>
      <c r="L220" s="27">
        <v>19.9902089809027</v>
      </c>
    </row>
    <row r="221" spans="1:12" x14ac:dyDescent="0.2">
      <c r="A221" s="26" t="s">
        <v>818</v>
      </c>
      <c r="B221" s="18" t="s">
        <v>231</v>
      </c>
      <c r="C221" s="19">
        <v>2165205</v>
      </c>
      <c r="D221" s="19">
        <v>0</v>
      </c>
      <c r="E221" s="19">
        <v>0</v>
      </c>
      <c r="F221" s="19">
        <v>3479880</v>
      </c>
      <c r="G221" s="19">
        <v>0</v>
      </c>
      <c r="H221" s="19">
        <v>5645085</v>
      </c>
      <c r="I221" s="19">
        <v>2052191</v>
      </c>
      <c r="J221" s="17">
        <f t="shared" si="4"/>
        <v>36.353589007074305</v>
      </c>
      <c r="K221" s="19">
        <v>3592894</v>
      </c>
      <c r="L221" s="27">
        <v>63.646410992925695</v>
      </c>
    </row>
    <row r="222" spans="1:12" x14ac:dyDescent="0.2">
      <c r="A222" s="26" t="s">
        <v>819</v>
      </c>
      <c r="B222" s="18" t="s">
        <v>232</v>
      </c>
      <c r="C222" s="19">
        <v>52000000</v>
      </c>
      <c r="D222" s="19">
        <v>0</v>
      </c>
      <c r="E222" s="19">
        <v>0</v>
      </c>
      <c r="F222" s="19">
        <v>9526400</v>
      </c>
      <c r="G222" s="19">
        <v>0</v>
      </c>
      <c r="H222" s="19">
        <v>61526400</v>
      </c>
      <c r="I222" s="19">
        <v>48683043</v>
      </c>
      <c r="J222" s="17">
        <f t="shared" si="4"/>
        <v>79.125453463878898</v>
      </c>
      <c r="K222" s="19">
        <v>12843357</v>
      </c>
      <c r="L222" s="27">
        <v>20.874546536121098</v>
      </c>
    </row>
    <row r="223" spans="1:12" x14ac:dyDescent="0.2">
      <c r="A223" s="26" t="s">
        <v>820</v>
      </c>
      <c r="B223" s="18" t="s">
        <v>233</v>
      </c>
      <c r="C223" s="19">
        <v>62400000</v>
      </c>
      <c r="D223" s="19">
        <v>0</v>
      </c>
      <c r="E223" s="19">
        <v>0</v>
      </c>
      <c r="F223" s="19">
        <v>0</v>
      </c>
      <c r="G223" s="19">
        <v>0</v>
      </c>
      <c r="H223" s="19">
        <v>62400000</v>
      </c>
      <c r="I223" s="19">
        <v>45806029</v>
      </c>
      <c r="J223" s="17">
        <f t="shared" si="4"/>
        <v>73.407097756410309</v>
      </c>
      <c r="K223" s="19">
        <v>16593971</v>
      </c>
      <c r="L223" s="27">
        <v>26.592902243589698</v>
      </c>
    </row>
    <row r="224" spans="1:12" ht="25.5" x14ac:dyDescent="0.2">
      <c r="A224" s="26" t="s">
        <v>821</v>
      </c>
      <c r="B224" s="18" t="s">
        <v>234</v>
      </c>
      <c r="C224" s="19">
        <v>261332876</v>
      </c>
      <c r="D224" s="19">
        <v>0</v>
      </c>
      <c r="E224" s="19">
        <v>0</v>
      </c>
      <c r="F224" s="19">
        <v>6370279</v>
      </c>
      <c r="G224" s="19">
        <v>6678605</v>
      </c>
      <c r="H224" s="19">
        <v>261024550</v>
      </c>
      <c r="I224" s="19">
        <v>200613678</v>
      </c>
      <c r="J224" s="17">
        <f t="shared" ref="J224:J273" si="5">100-L224</f>
        <v>76.856248962022903</v>
      </c>
      <c r="K224" s="19">
        <v>60410872</v>
      </c>
      <c r="L224" s="27">
        <v>23.143751037977097</v>
      </c>
    </row>
    <row r="225" spans="1:12" x14ac:dyDescent="0.2">
      <c r="A225" s="26" t="s">
        <v>822</v>
      </c>
      <c r="B225" s="18" t="s">
        <v>235</v>
      </c>
      <c r="C225" s="19">
        <v>6025501</v>
      </c>
      <c r="D225" s="19">
        <v>0</v>
      </c>
      <c r="E225" s="19">
        <v>0</v>
      </c>
      <c r="F225" s="19">
        <v>0</v>
      </c>
      <c r="G225" s="19">
        <v>0</v>
      </c>
      <c r="H225" s="19">
        <v>6025501</v>
      </c>
      <c r="I225" s="19">
        <v>4817400</v>
      </c>
      <c r="J225" s="17">
        <f t="shared" si="5"/>
        <v>79.950198332055706</v>
      </c>
      <c r="K225" s="19">
        <v>1208101</v>
      </c>
      <c r="L225" s="27">
        <v>20.049801667944298</v>
      </c>
    </row>
    <row r="226" spans="1:12" x14ac:dyDescent="0.2">
      <c r="A226" s="26" t="s">
        <v>823</v>
      </c>
      <c r="B226" s="18" t="s">
        <v>236</v>
      </c>
      <c r="C226" s="19">
        <v>36143919</v>
      </c>
      <c r="D226" s="19">
        <v>0</v>
      </c>
      <c r="E226" s="19">
        <v>0</v>
      </c>
      <c r="F226" s="19">
        <v>0</v>
      </c>
      <c r="G226" s="19">
        <v>0</v>
      </c>
      <c r="H226" s="19">
        <v>36143919</v>
      </c>
      <c r="I226" s="19">
        <v>28923900</v>
      </c>
      <c r="J226" s="17">
        <f t="shared" si="5"/>
        <v>80.024249722339206</v>
      </c>
      <c r="K226" s="19">
        <v>7220019</v>
      </c>
      <c r="L226" s="27">
        <v>19.975750277660797</v>
      </c>
    </row>
    <row r="227" spans="1:12" x14ac:dyDescent="0.2">
      <c r="A227" s="26" t="s">
        <v>824</v>
      </c>
      <c r="B227" s="18" t="s">
        <v>237</v>
      </c>
      <c r="C227" s="19">
        <v>12047849</v>
      </c>
      <c r="D227" s="19">
        <v>0</v>
      </c>
      <c r="E227" s="19">
        <v>0</v>
      </c>
      <c r="F227" s="19">
        <v>0</v>
      </c>
      <c r="G227" s="19">
        <v>0</v>
      </c>
      <c r="H227" s="19">
        <v>12047849</v>
      </c>
      <c r="I227" s="19">
        <v>9643000</v>
      </c>
      <c r="J227" s="17">
        <f t="shared" si="5"/>
        <v>80.039183758030205</v>
      </c>
      <c r="K227" s="19">
        <v>2404849</v>
      </c>
      <c r="L227" s="27">
        <v>19.960816241969798</v>
      </c>
    </row>
    <row r="228" spans="1:12" x14ac:dyDescent="0.2">
      <c r="A228" s="26" t="s">
        <v>825</v>
      </c>
      <c r="B228" s="18" t="s">
        <v>238</v>
      </c>
      <c r="C228" s="19">
        <v>6025501</v>
      </c>
      <c r="D228" s="19">
        <v>0</v>
      </c>
      <c r="E228" s="19">
        <v>0</v>
      </c>
      <c r="F228" s="19">
        <v>0</v>
      </c>
      <c r="G228" s="19">
        <v>0</v>
      </c>
      <c r="H228" s="19">
        <v>6025501</v>
      </c>
      <c r="I228" s="19">
        <v>4817400</v>
      </c>
      <c r="J228" s="17">
        <f t="shared" si="5"/>
        <v>79.950198332055706</v>
      </c>
      <c r="K228" s="19">
        <v>1208101</v>
      </c>
      <c r="L228" s="27">
        <v>20.049801667944298</v>
      </c>
    </row>
    <row r="229" spans="1:12" x14ac:dyDescent="0.2">
      <c r="A229" s="26" t="s">
        <v>826</v>
      </c>
      <c r="B229" s="18" t="s">
        <v>231</v>
      </c>
      <c r="C229" s="19">
        <v>88113326</v>
      </c>
      <c r="D229" s="19">
        <v>0</v>
      </c>
      <c r="E229" s="19">
        <v>0</v>
      </c>
      <c r="F229" s="19">
        <v>0</v>
      </c>
      <c r="G229" s="19">
        <v>6678605</v>
      </c>
      <c r="H229" s="19">
        <v>81434721</v>
      </c>
      <c r="I229" s="19">
        <v>60740089</v>
      </c>
      <c r="J229" s="17">
        <f t="shared" si="5"/>
        <v>74.587458830981902</v>
      </c>
      <c r="K229" s="19">
        <v>20694632</v>
      </c>
      <c r="L229" s="27">
        <v>25.412541169018098</v>
      </c>
    </row>
    <row r="230" spans="1:12" x14ac:dyDescent="0.2">
      <c r="A230" s="26" t="s">
        <v>827</v>
      </c>
      <c r="B230" s="18" t="s">
        <v>232</v>
      </c>
      <c r="C230" s="19">
        <v>40029759</v>
      </c>
      <c r="D230" s="19">
        <v>0</v>
      </c>
      <c r="E230" s="19">
        <v>0</v>
      </c>
      <c r="F230" s="19">
        <v>0</v>
      </c>
      <c r="G230" s="19">
        <v>0</v>
      </c>
      <c r="H230" s="19">
        <v>40029759</v>
      </c>
      <c r="I230" s="19">
        <v>26820026</v>
      </c>
      <c r="J230" s="17">
        <f t="shared" si="5"/>
        <v>67.000218512432198</v>
      </c>
      <c r="K230" s="19">
        <v>13209733</v>
      </c>
      <c r="L230" s="27">
        <v>32.999781487567802</v>
      </c>
    </row>
    <row r="231" spans="1:12" x14ac:dyDescent="0.2">
      <c r="A231" s="26" t="s">
        <v>828</v>
      </c>
      <c r="B231" s="18" t="s">
        <v>233</v>
      </c>
      <c r="C231" s="19">
        <v>67542930</v>
      </c>
      <c r="D231" s="19">
        <v>0</v>
      </c>
      <c r="E231" s="19">
        <v>0</v>
      </c>
      <c r="F231" s="19">
        <v>6031470</v>
      </c>
      <c r="G231" s="19">
        <v>0</v>
      </c>
      <c r="H231" s="19">
        <v>73574400</v>
      </c>
      <c r="I231" s="19">
        <v>60463063</v>
      </c>
      <c r="J231" s="17">
        <f t="shared" si="5"/>
        <v>82.1794849839074</v>
      </c>
      <c r="K231" s="19">
        <v>13111337</v>
      </c>
      <c r="L231" s="27">
        <v>17.8205150160926</v>
      </c>
    </row>
    <row r="232" spans="1:12" x14ac:dyDescent="0.2">
      <c r="A232" s="26" t="s">
        <v>829</v>
      </c>
      <c r="B232" s="18" t="s">
        <v>239</v>
      </c>
      <c r="C232" s="19">
        <v>5404091</v>
      </c>
      <c r="D232" s="19">
        <v>0</v>
      </c>
      <c r="E232" s="19">
        <v>0</v>
      </c>
      <c r="F232" s="19">
        <v>338809</v>
      </c>
      <c r="G232" s="19">
        <v>0</v>
      </c>
      <c r="H232" s="19">
        <v>5742900</v>
      </c>
      <c r="I232" s="19">
        <v>4388800</v>
      </c>
      <c r="J232" s="17">
        <f t="shared" si="5"/>
        <v>76.421320238903704</v>
      </c>
      <c r="K232" s="19">
        <v>1354100</v>
      </c>
      <c r="L232" s="27">
        <v>23.578679761096296</v>
      </c>
    </row>
    <row r="233" spans="1:12" x14ac:dyDescent="0.2">
      <c r="A233" s="26" t="s">
        <v>830</v>
      </c>
      <c r="B233" s="18" t="s">
        <v>19</v>
      </c>
      <c r="C233" s="19">
        <v>60278400</v>
      </c>
      <c r="D233" s="19">
        <v>0</v>
      </c>
      <c r="E233" s="19">
        <v>0</v>
      </c>
      <c r="F233" s="19">
        <v>0</v>
      </c>
      <c r="G233" s="19">
        <v>0</v>
      </c>
      <c r="H233" s="19">
        <v>60278400</v>
      </c>
      <c r="I233" s="19">
        <v>40122745</v>
      </c>
      <c r="J233" s="17">
        <f t="shared" si="5"/>
        <v>66.562392167011694</v>
      </c>
      <c r="K233" s="19">
        <v>20155655</v>
      </c>
      <c r="L233" s="27">
        <v>33.437607832988306</v>
      </c>
    </row>
    <row r="234" spans="1:12" x14ac:dyDescent="0.2">
      <c r="A234" s="26" t="s">
        <v>831</v>
      </c>
      <c r="B234" s="18" t="s">
        <v>20</v>
      </c>
      <c r="C234" s="19">
        <v>46800000</v>
      </c>
      <c r="D234" s="19">
        <v>0</v>
      </c>
      <c r="E234" s="19">
        <v>0</v>
      </c>
      <c r="F234" s="19">
        <v>0</v>
      </c>
      <c r="G234" s="19">
        <v>0</v>
      </c>
      <c r="H234" s="19">
        <v>46800000</v>
      </c>
      <c r="I234" s="19">
        <v>40122745</v>
      </c>
      <c r="J234" s="17">
        <f t="shared" si="5"/>
        <v>85.732361111111103</v>
      </c>
      <c r="K234" s="19">
        <v>6677255</v>
      </c>
      <c r="L234" s="27">
        <v>14.2676388888889</v>
      </c>
    </row>
    <row r="235" spans="1:12" x14ac:dyDescent="0.2">
      <c r="A235" s="26" t="s">
        <v>832</v>
      </c>
      <c r="B235" s="18" t="s">
        <v>240</v>
      </c>
      <c r="C235" s="19">
        <v>36400000</v>
      </c>
      <c r="D235" s="19">
        <v>0</v>
      </c>
      <c r="E235" s="19">
        <v>0</v>
      </c>
      <c r="F235" s="19">
        <v>0</v>
      </c>
      <c r="G235" s="19">
        <v>0</v>
      </c>
      <c r="H235" s="19">
        <v>36400000</v>
      </c>
      <c r="I235" s="19">
        <v>29722745</v>
      </c>
      <c r="J235" s="17">
        <f t="shared" si="5"/>
        <v>81.655892857142902</v>
      </c>
      <c r="K235" s="19">
        <v>6677255</v>
      </c>
      <c r="L235" s="27">
        <v>18.344107142857098</v>
      </c>
    </row>
    <row r="236" spans="1:12" x14ac:dyDescent="0.2">
      <c r="A236" s="26" t="s">
        <v>833</v>
      </c>
      <c r="B236" s="18" t="s">
        <v>241</v>
      </c>
      <c r="C236" s="19">
        <v>10400000</v>
      </c>
      <c r="D236" s="19">
        <v>0</v>
      </c>
      <c r="E236" s="19">
        <v>0</v>
      </c>
      <c r="F236" s="19">
        <v>0</v>
      </c>
      <c r="G236" s="19">
        <v>0</v>
      </c>
      <c r="H236" s="19">
        <v>10400000</v>
      </c>
      <c r="I236" s="19">
        <v>10400000</v>
      </c>
      <c r="J236" s="17">
        <f t="shared" si="5"/>
        <v>100</v>
      </c>
      <c r="K236" s="19">
        <v>0</v>
      </c>
      <c r="L236" s="27">
        <v>0</v>
      </c>
    </row>
    <row r="237" spans="1:12" ht="38.25" x14ac:dyDescent="0.2">
      <c r="A237" s="26" t="s">
        <v>834</v>
      </c>
      <c r="B237" s="18" t="s">
        <v>242</v>
      </c>
      <c r="C237" s="19">
        <v>10730577082</v>
      </c>
      <c r="D237" s="19">
        <v>778000000</v>
      </c>
      <c r="E237" s="19">
        <v>0</v>
      </c>
      <c r="F237" s="19">
        <v>1120746506</v>
      </c>
      <c r="G237" s="19">
        <v>1826196675</v>
      </c>
      <c r="H237" s="19">
        <v>10803126913</v>
      </c>
      <c r="I237" s="19">
        <v>9353679851</v>
      </c>
      <c r="J237" s="17">
        <f t="shared" si="5"/>
        <v>86.583078457998994</v>
      </c>
      <c r="K237" s="19">
        <v>1449447062</v>
      </c>
      <c r="L237" s="27">
        <v>13.416921542000999</v>
      </c>
    </row>
    <row r="238" spans="1:12" x14ac:dyDescent="0.2">
      <c r="A238" s="26" t="s">
        <v>835</v>
      </c>
      <c r="B238" s="18" t="s">
        <v>213</v>
      </c>
      <c r="C238" s="19">
        <v>10070895485</v>
      </c>
      <c r="D238" s="19">
        <v>778000000</v>
      </c>
      <c r="E238" s="19">
        <v>0</v>
      </c>
      <c r="F238" s="19">
        <v>1114657366</v>
      </c>
      <c r="G238" s="19">
        <v>1646196675</v>
      </c>
      <c r="H238" s="19">
        <v>10317356176</v>
      </c>
      <c r="I238" s="19">
        <v>9310004006</v>
      </c>
      <c r="J238" s="17">
        <f t="shared" si="5"/>
        <v>90.236334262228155</v>
      </c>
      <c r="K238" s="19">
        <v>1007352170</v>
      </c>
      <c r="L238" s="27">
        <v>9.7636657377718503</v>
      </c>
    </row>
    <row r="239" spans="1:12" x14ac:dyDescent="0.2">
      <c r="A239" s="26" t="s">
        <v>836</v>
      </c>
      <c r="B239" s="18" t="s">
        <v>214</v>
      </c>
      <c r="C239" s="19">
        <v>7067557220</v>
      </c>
      <c r="D239" s="19">
        <v>588000000</v>
      </c>
      <c r="E239" s="19">
        <v>0</v>
      </c>
      <c r="F239" s="19">
        <v>794791365</v>
      </c>
      <c r="G239" s="19">
        <v>871196675</v>
      </c>
      <c r="H239" s="19">
        <v>7579151910</v>
      </c>
      <c r="I239" s="19">
        <v>6767886754</v>
      </c>
      <c r="J239" s="17">
        <f t="shared" si="5"/>
        <v>89.296095847747694</v>
      </c>
      <c r="K239" s="19">
        <v>811265156</v>
      </c>
      <c r="L239" s="27">
        <v>10.703904152252299</v>
      </c>
    </row>
    <row r="240" spans="1:12" x14ac:dyDescent="0.2">
      <c r="A240" s="26" t="s">
        <v>837</v>
      </c>
      <c r="B240" s="18" t="s">
        <v>215</v>
      </c>
      <c r="C240" s="19">
        <v>5037826654</v>
      </c>
      <c r="D240" s="19">
        <v>120000000</v>
      </c>
      <c r="E240" s="19">
        <v>0</v>
      </c>
      <c r="F240" s="19">
        <v>565149831</v>
      </c>
      <c r="G240" s="19">
        <v>212449240</v>
      </c>
      <c r="H240" s="19">
        <v>5510527245</v>
      </c>
      <c r="I240" s="19">
        <v>4957310822</v>
      </c>
      <c r="J240" s="17">
        <f t="shared" si="5"/>
        <v>89.960735181883706</v>
      </c>
      <c r="K240" s="19">
        <v>553216423</v>
      </c>
      <c r="L240" s="27">
        <v>10.039264818116299</v>
      </c>
    </row>
    <row r="241" spans="1:12" x14ac:dyDescent="0.2">
      <c r="A241" s="26" t="s">
        <v>838</v>
      </c>
      <c r="B241" s="18" t="s">
        <v>216</v>
      </c>
      <c r="C241" s="19">
        <v>5011886400</v>
      </c>
      <c r="D241" s="19">
        <v>120000000</v>
      </c>
      <c r="E241" s="19">
        <v>0</v>
      </c>
      <c r="F241" s="19">
        <v>451600104</v>
      </c>
      <c r="G241" s="19">
        <v>202449240</v>
      </c>
      <c r="H241" s="19">
        <v>5381037264</v>
      </c>
      <c r="I241" s="19">
        <v>4835607566</v>
      </c>
      <c r="J241" s="17">
        <f t="shared" si="5"/>
        <v>89.863855772770606</v>
      </c>
      <c r="K241" s="19">
        <v>545429698</v>
      </c>
      <c r="L241" s="27">
        <v>10.1361442272294</v>
      </c>
    </row>
    <row r="242" spans="1:12" x14ac:dyDescent="0.2">
      <c r="A242" s="26" t="s">
        <v>839</v>
      </c>
      <c r="B242" s="18" t="s">
        <v>243</v>
      </c>
      <c r="C242" s="19">
        <v>25940254</v>
      </c>
      <c r="D242" s="19">
        <v>0</v>
      </c>
      <c r="E242" s="19">
        <v>0</v>
      </c>
      <c r="F242" s="19">
        <v>0</v>
      </c>
      <c r="G242" s="19">
        <v>10000000</v>
      </c>
      <c r="H242" s="19">
        <v>15940254</v>
      </c>
      <c r="I242" s="19">
        <v>9634398</v>
      </c>
      <c r="J242" s="17">
        <f t="shared" si="5"/>
        <v>60.44068055628221</v>
      </c>
      <c r="K242" s="19">
        <v>6305856</v>
      </c>
      <c r="L242" s="27">
        <v>39.55931944371779</v>
      </c>
    </row>
    <row r="243" spans="1:12" x14ac:dyDescent="0.2">
      <c r="A243" s="26" t="s">
        <v>840</v>
      </c>
      <c r="B243" s="18" t="s">
        <v>244</v>
      </c>
      <c r="C243" s="19">
        <v>0</v>
      </c>
      <c r="D243" s="19">
        <v>0</v>
      </c>
      <c r="E243" s="19">
        <v>0</v>
      </c>
      <c r="F243" s="19">
        <v>113549727</v>
      </c>
      <c r="G243" s="19">
        <v>0</v>
      </c>
      <c r="H243" s="19">
        <v>113549727</v>
      </c>
      <c r="I243" s="19">
        <v>112068858</v>
      </c>
      <c r="J243" s="17">
        <f t="shared" si="5"/>
        <v>98.695840986037766</v>
      </c>
      <c r="K243" s="19">
        <v>1480869</v>
      </c>
      <c r="L243" s="27">
        <v>1.3041590139622299</v>
      </c>
    </row>
    <row r="244" spans="1:12" x14ac:dyDescent="0.2">
      <c r="A244" s="26" t="s">
        <v>841</v>
      </c>
      <c r="B244" s="18" t="s">
        <v>245</v>
      </c>
      <c r="C244" s="19">
        <v>624000000</v>
      </c>
      <c r="D244" s="19">
        <v>0</v>
      </c>
      <c r="E244" s="19">
        <v>0</v>
      </c>
      <c r="F244" s="19">
        <v>17600000</v>
      </c>
      <c r="G244" s="19">
        <v>40000000</v>
      </c>
      <c r="H244" s="19">
        <v>601600000</v>
      </c>
      <c r="I244" s="19">
        <v>601490013</v>
      </c>
      <c r="J244" s="17">
        <f t="shared" si="5"/>
        <v>99.981717586436176</v>
      </c>
      <c r="K244" s="19">
        <v>109987</v>
      </c>
      <c r="L244" s="27">
        <v>1.82824135638298E-2</v>
      </c>
    </row>
    <row r="245" spans="1:12" x14ac:dyDescent="0.2">
      <c r="A245" s="26" t="s">
        <v>842</v>
      </c>
      <c r="B245" s="18" t="s">
        <v>246</v>
      </c>
      <c r="C245" s="19">
        <v>624000000</v>
      </c>
      <c r="D245" s="19">
        <v>0</v>
      </c>
      <c r="E245" s="19">
        <v>0</v>
      </c>
      <c r="F245" s="19">
        <v>17600000</v>
      </c>
      <c r="G245" s="19">
        <v>40000000</v>
      </c>
      <c r="H245" s="19">
        <v>601600000</v>
      </c>
      <c r="I245" s="19">
        <v>601490013</v>
      </c>
      <c r="J245" s="17">
        <f t="shared" si="5"/>
        <v>99.981717586436176</v>
      </c>
      <c r="K245" s="19">
        <v>109987</v>
      </c>
      <c r="L245" s="27">
        <v>1.82824135638298E-2</v>
      </c>
    </row>
    <row r="246" spans="1:12" x14ac:dyDescent="0.2">
      <c r="A246" s="26" t="s">
        <v>843</v>
      </c>
      <c r="B246" s="18" t="s">
        <v>219</v>
      </c>
      <c r="C246" s="19">
        <v>210207250</v>
      </c>
      <c r="D246" s="19">
        <v>31000000</v>
      </c>
      <c r="E246" s="19">
        <v>0</v>
      </c>
      <c r="F246" s="19">
        <v>27000000</v>
      </c>
      <c r="G246" s="19">
        <v>0</v>
      </c>
      <c r="H246" s="19">
        <v>268207250</v>
      </c>
      <c r="I246" s="19">
        <v>268165443</v>
      </c>
      <c r="J246" s="17">
        <f t="shared" si="5"/>
        <v>99.984412427329985</v>
      </c>
      <c r="K246" s="19">
        <v>41807</v>
      </c>
      <c r="L246" s="27">
        <v>1.55875726700154E-2</v>
      </c>
    </row>
    <row r="247" spans="1:12" x14ac:dyDescent="0.2">
      <c r="A247" s="26" t="s">
        <v>844</v>
      </c>
      <c r="B247" s="18" t="s">
        <v>220</v>
      </c>
      <c r="C247" s="19">
        <v>210207250</v>
      </c>
      <c r="D247" s="19">
        <v>31000000</v>
      </c>
      <c r="E247" s="19">
        <v>0</v>
      </c>
      <c r="F247" s="19">
        <v>27000000</v>
      </c>
      <c r="G247" s="19">
        <v>0</v>
      </c>
      <c r="H247" s="19">
        <v>268207250</v>
      </c>
      <c r="I247" s="19">
        <v>268165443</v>
      </c>
      <c r="J247" s="17">
        <f t="shared" si="5"/>
        <v>99.984412427329985</v>
      </c>
      <c r="K247" s="19">
        <v>41807</v>
      </c>
      <c r="L247" s="27">
        <v>1.55875726700154E-2</v>
      </c>
    </row>
    <row r="248" spans="1:12" x14ac:dyDescent="0.2">
      <c r="A248" s="26" t="s">
        <v>845</v>
      </c>
      <c r="B248" s="18" t="s">
        <v>221</v>
      </c>
      <c r="C248" s="19">
        <v>1178162481</v>
      </c>
      <c r="D248" s="19">
        <v>437000000</v>
      </c>
      <c r="E248" s="19">
        <v>0</v>
      </c>
      <c r="F248" s="19">
        <v>185041534</v>
      </c>
      <c r="G248" s="19">
        <v>606747435</v>
      </c>
      <c r="H248" s="19">
        <v>1193456580</v>
      </c>
      <c r="I248" s="19">
        <v>940920476</v>
      </c>
      <c r="J248" s="17">
        <f t="shared" si="5"/>
        <v>78.8399420446448</v>
      </c>
      <c r="K248" s="19">
        <v>252536104</v>
      </c>
      <c r="L248" s="27">
        <v>21.1600579553552</v>
      </c>
    </row>
    <row r="249" spans="1:12" x14ac:dyDescent="0.2">
      <c r="A249" s="26" t="s">
        <v>846</v>
      </c>
      <c r="B249" s="18" t="s">
        <v>222</v>
      </c>
      <c r="C249" s="19">
        <v>135701845</v>
      </c>
      <c r="D249" s="19">
        <v>0</v>
      </c>
      <c r="E249" s="19">
        <v>0</v>
      </c>
      <c r="F249" s="19">
        <v>4241534</v>
      </c>
      <c r="G249" s="19">
        <v>0</v>
      </c>
      <c r="H249" s="19">
        <v>139943379</v>
      </c>
      <c r="I249" s="19">
        <v>122958057</v>
      </c>
      <c r="J249" s="17">
        <f t="shared" si="5"/>
        <v>87.862718392700799</v>
      </c>
      <c r="K249" s="19">
        <v>16985322</v>
      </c>
      <c r="L249" s="27">
        <v>12.137281607299201</v>
      </c>
    </row>
    <row r="250" spans="1:12" x14ac:dyDescent="0.2">
      <c r="A250" s="26" t="s">
        <v>847</v>
      </c>
      <c r="B250" s="18" t="s">
        <v>223</v>
      </c>
      <c r="C250" s="19">
        <v>158647357</v>
      </c>
      <c r="D250" s="19">
        <v>3500000</v>
      </c>
      <c r="E250" s="19">
        <v>0</v>
      </c>
      <c r="F250" s="19">
        <v>30000000</v>
      </c>
      <c r="G250" s="19">
        <v>86747435</v>
      </c>
      <c r="H250" s="19">
        <v>105399922</v>
      </c>
      <c r="I250" s="19">
        <v>105058170</v>
      </c>
      <c r="J250" s="17">
        <f t="shared" si="5"/>
        <v>99.675756875797305</v>
      </c>
      <c r="K250" s="19">
        <v>341752</v>
      </c>
      <c r="L250" s="27">
        <v>0.32424312420269197</v>
      </c>
    </row>
    <row r="251" spans="1:12" x14ac:dyDescent="0.2">
      <c r="A251" s="26" t="s">
        <v>848</v>
      </c>
      <c r="B251" s="18" t="s">
        <v>224</v>
      </c>
      <c r="C251" s="19">
        <v>261991090</v>
      </c>
      <c r="D251" s="19">
        <v>0</v>
      </c>
      <c r="E251" s="19">
        <v>0</v>
      </c>
      <c r="F251" s="19">
        <v>7000000</v>
      </c>
      <c r="G251" s="19">
        <v>70000000</v>
      </c>
      <c r="H251" s="19">
        <v>198991090</v>
      </c>
      <c r="I251" s="19">
        <v>194084793</v>
      </c>
      <c r="J251" s="17">
        <f t="shared" si="5"/>
        <v>97.534413726765351</v>
      </c>
      <c r="K251" s="19">
        <v>4906297</v>
      </c>
      <c r="L251" s="27">
        <v>2.4655862732346501</v>
      </c>
    </row>
    <row r="252" spans="1:12" x14ac:dyDescent="0.2">
      <c r="A252" s="26" t="s">
        <v>849</v>
      </c>
      <c r="B252" s="18" t="s">
        <v>225</v>
      </c>
      <c r="C252" s="19">
        <v>265378632</v>
      </c>
      <c r="D252" s="19">
        <v>0</v>
      </c>
      <c r="E252" s="19">
        <v>0</v>
      </c>
      <c r="F252" s="19">
        <v>100000000</v>
      </c>
      <c r="G252" s="19">
        <v>100000000</v>
      </c>
      <c r="H252" s="19">
        <v>265378632</v>
      </c>
      <c r="I252" s="19">
        <v>241670507</v>
      </c>
      <c r="J252" s="17">
        <f t="shared" si="5"/>
        <v>91.066302203261046</v>
      </c>
      <c r="K252" s="19">
        <v>23708125</v>
      </c>
      <c r="L252" s="27">
        <v>8.9336977967389597</v>
      </c>
    </row>
    <row r="253" spans="1:12" x14ac:dyDescent="0.2">
      <c r="A253" s="26" t="s">
        <v>850</v>
      </c>
      <c r="B253" s="18" t="s">
        <v>226</v>
      </c>
      <c r="C253" s="19">
        <v>185349582</v>
      </c>
      <c r="D253" s="19">
        <v>70000000</v>
      </c>
      <c r="E253" s="19">
        <v>0</v>
      </c>
      <c r="F253" s="19">
        <v>40000000</v>
      </c>
      <c r="G253" s="19">
        <v>50000000</v>
      </c>
      <c r="H253" s="19">
        <v>245349582</v>
      </c>
      <c r="I253" s="19">
        <v>243988306</v>
      </c>
      <c r="J253" s="17">
        <f t="shared" si="5"/>
        <v>99.445168812229724</v>
      </c>
      <c r="K253" s="19">
        <v>1361276</v>
      </c>
      <c r="L253" s="27">
        <v>0.55483118777027296</v>
      </c>
    </row>
    <row r="254" spans="1:12" x14ac:dyDescent="0.2">
      <c r="A254" s="26" t="s">
        <v>851</v>
      </c>
      <c r="B254" s="18" t="s">
        <v>227</v>
      </c>
      <c r="C254" s="19">
        <v>149114197</v>
      </c>
      <c r="D254" s="19">
        <v>360000000</v>
      </c>
      <c r="E254" s="19">
        <v>0</v>
      </c>
      <c r="F254" s="19">
        <v>0</v>
      </c>
      <c r="G254" s="19">
        <v>300000000</v>
      </c>
      <c r="H254" s="19">
        <v>209114197</v>
      </c>
      <c r="I254" s="19">
        <v>4665663</v>
      </c>
      <c r="J254" s="17">
        <f t="shared" si="5"/>
        <v>2.2311555441641957</v>
      </c>
      <c r="K254" s="19">
        <v>204448534</v>
      </c>
      <c r="L254" s="27">
        <v>97.768844455835804</v>
      </c>
    </row>
    <row r="255" spans="1:12" x14ac:dyDescent="0.2">
      <c r="A255" s="26" t="s">
        <v>852</v>
      </c>
      <c r="B255" s="18" t="s">
        <v>18</v>
      </c>
      <c r="C255" s="19">
        <v>21979778</v>
      </c>
      <c r="D255" s="19">
        <v>3500000</v>
      </c>
      <c r="E255" s="19">
        <v>0</v>
      </c>
      <c r="F255" s="19">
        <v>3800000</v>
      </c>
      <c r="G255" s="19">
        <v>0</v>
      </c>
      <c r="H255" s="19">
        <v>29279778</v>
      </c>
      <c r="I255" s="19">
        <v>28494980</v>
      </c>
      <c r="J255" s="17">
        <f t="shared" si="5"/>
        <v>97.319658639488324</v>
      </c>
      <c r="K255" s="19">
        <v>784798</v>
      </c>
      <c r="L255" s="27">
        <v>2.6803413605116799</v>
      </c>
    </row>
    <row r="256" spans="1:12" x14ac:dyDescent="0.2">
      <c r="A256" s="26" t="s">
        <v>853</v>
      </c>
      <c r="B256" s="18" t="s">
        <v>228</v>
      </c>
      <c r="C256" s="19">
        <v>3003338265</v>
      </c>
      <c r="D256" s="19">
        <v>190000000</v>
      </c>
      <c r="E256" s="19">
        <v>0</v>
      </c>
      <c r="F256" s="19">
        <v>319866001</v>
      </c>
      <c r="G256" s="19">
        <v>775000000</v>
      </c>
      <c r="H256" s="19">
        <v>2738204266</v>
      </c>
      <c r="I256" s="19">
        <v>2542117252</v>
      </c>
      <c r="J256" s="17">
        <f t="shared" si="5"/>
        <v>92.838846376992677</v>
      </c>
      <c r="K256" s="19">
        <v>196087014</v>
      </c>
      <c r="L256" s="27">
        <v>7.1611536230073201</v>
      </c>
    </row>
    <row r="257" spans="1:12" ht="25.5" x14ac:dyDescent="0.2">
      <c r="A257" s="26" t="s">
        <v>854</v>
      </c>
      <c r="B257" s="18" t="s">
        <v>229</v>
      </c>
      <c r="C257" s="19">
        <v>1415433364</v>
      </c>
      <c r="D257" s="19">
        <v>0</v>
      </c>
      <c r="E257" s="19">
        <v>0</v>
      </c>
      <c r="F257" s="19">
        <v>247866001</v>
      </c>
      <c r="G257" s="19">
        <v>450000000</v>
      </c>
      <c r="H257" s="19">
        <v>1213299365</v>
      </c>
      <c r="I257" s="19">
        <v>1100541834</v>
      </c>
      <c r="J257" s="17">
        <f t="shared" si="5"/>
        <v>90.706536716929705</v>
      </c>
      <c r="K257" s="19">
        <v>112757531</v>
      </c>
      <c r="L257" s="27">
        <v>9.2934632830702899</v>
      </c>
    </row>
    <row r="258" spans="1:12" x14ac:dyDescent="0.2">
      <c r="A258" s="26" t="s">
        <v>855</v>
      </c>
      <c r="B258" s="18" t="s">
        <v>230</v>
      </c>
      <c r="C258" s="19">
        <v>340753149</v>
      </c>
      <c r="D258" s="19">
        <v>0</v>
      </c>
      <c r="E258" s="19">
        <v>0</v>
      </c>
      <c r="F258" s="19">
        <v>165866001</v>
      </c>
      <c r="G258" s="19">
        <v>180000000</v>
      </c>
      <c r="H258" s="19">
        <v>326619150</v>
      </c>
      <c r="I258" s="19">
        <v>281749500</v>
      </c>
      <c r="J258" s="17">
        <f t="shared" si="5"/>
        <v>86.2623945962752</v>
      </c>
      <c r="K258" s="19">
        <v>44869650</v>
      </c>
      <c r="L258" s="27">
        <v>13.7376054037248</v>
      </c>
    </row>
    <row r="259" spans="1:12" x14ac:dyDescent="0.2">
      <c r="A259" s="26" t="s">
        <v>856</v>
      </c>
      <c r="B259" s="18" t="s">
        <v>231</v>
      </c>
      <c r="C259" s="19">
        <v>245876067</v>
      </c>
      <c r="D259" s="19">
        <v>0</v>
      </c>
      <c r="E259" s="19">
        <v>0</v>
      </c>
      <c r="F259" s="19">
        <v>0</v>
      </c>
      <c r="G259" s="19">
        <v>50000000</v>
      </c>
      <c r="H259" s="19">
        <v>195876067</v>
      </c>
      <c r="I259" s="19">
        <v>138007662</v>
      </c>
      <c r="J259" s="17">
        <f t="shared" si="5"/>
        <v>70.456622962518395</v>
      </c>
      <c r="K259" s="19">
        <v>57868405</v>
      </c>
      <c r="L259" s="27">
        <v>29.543377037481598</v>
      </c>
    </row>
    <row r="260" spans="1:12" x14ac:dyDescent="0.2">
      <c r="A260" s="26" t="s">
        <v>857</v>
      </c>
      <c r="B260" s="18" t="s">
        <v>232</v>
      </c>
      <c r="C260" s="19">
        <v>504400000</v>
      </c>
      <c r="D260" s="19">
        <v>0</v>
      </c>
      <c r="E260" s="19">
        <v>0</v>
      </c>
      <c r="F260" s="19">
        <v>61000000</v>
      </c>
      <c r="G260" s="19">
        <v>120000000</v>
      </c>
      <c r="H260" s="19">
        <v>445400000</v>
      </c>
      <c r="I260" s="19">
        <v>438455076</v>
      </c>
      <c r="J260" s="17">
        <f t="shared" si="5"/>
        <v>98.440744499326456</v>
      </c>
      <c r="K260" s="19">
        <v>6944924</v>
      </c>
      <c r="L260" s="27">
        <v>1.5592555006735498</v>
      </c>
    </row>
    <row r="261" spans="1:12" x14ac:dyDescent="0.2">
      <c r="A261" s="26" t="s">
        <v>858</v>
      </c>
      <c r="B261" s="18" t="s">
        <v>233</v>
      </c>
      <c r="C261" s="19">
        <v>324404148</v>
      </c>
      <c r="D261" s="19">
        <v>0</v>
      </c>
      <c r="E261" s="19">
        <v>0</v>
      </c>
      <c r="F261" s="19">
        <v>21000000</v>
      </c>
      <c r="G261" s="19">
        <v>100000000</v>
      </c>
      <c r="H261" s="19">
        <v>245404148</v>
      </c>
      <c r="I261" s="19">
        <v>242329596</v>
      </c>
      <c r="J261" s="17">
        <f t="shared" si="5"/>
        <v>98.747147501353567</v>
      </c>
      <c r="K261" s="19">
        <v>3074552</v>
      </c>
      <c r="L261" s="27">
        <v>1.2528524986464398</v>
      </c>
    </row>
    <row r="262" spans="1:12" ht="25.5" x14ac:dyDescent="0.2">
      <c r="A262" s="26" t="s">
        <v>859</v>
      </c>
      <c r="B262" s="18" t="s">
        <v>234</v>
      </c>
      <c r="C262" s="19">
        <v>1587904901</v>
      </c>
      <c r="D262" s="19">
        <v>190000000</v>
      </c>
      <c r="E262" s="19">
        <v>0</v>
      </c>
      <c r="F262" s="19">
        <v>72000000</v>
      </c>
      <c r="G262" s="19">
        <v>325000000</v>
      </c>
      <c r="H262" s="19">
        <v>1524904901</v>
      </c>
      <c r="I262" s="19">
        <v>1441575418</v>
      </c>
      <c r="J262" s="17">
        <f t="shared" si="5"/>
        <v>94.535430836024304</v>
      </c>
      <c r="K262" s="19">
        <v>83329483</v>
      </c>
      <c r="L262" s="27">
        <v>5.4645691639756899</v>
      </c>
    </row>
    <row r="263" spans="1:12" x14ac:dyDescent="0.2">
      <c r="A263" s="26" t="s">
        <v>860</v>
      </c>
      <c r="B263" s="18" t="s">
        <v>235</v>
      </c>
      <c r="C263" s="19">
        <v>54882287</v>
      </c>
      <c r="D263" s="19">
        <v>0</v>
      </c>
      <c r="E263" s="19">
        <v>0</v>
      </c>
      <c r="F263" s="19">
        <v>0</v>
      </c>
      <c r="G263" s="19">
        <v>5000000</v>
      </c>
      <c r="H263" s="19">
        <v>49882287</v>
      </c>
      <c r="I263" s="19">
        <v>35207900</v>
      </c>
      <c r="J263" s="17">
        <f t="shared" si="5"/>
        <v>70.581968304701007</v>
      </c>
      <c r="K263" s="19">
        <v>14674387</v>
      </c>
      <c r="L263" s="27">
        <v>29.418031695298996</v>
      </c>
    </row>
    <row r="264" spans="1:12" x14ac:dyDescent="0.2">
      <c r="A264" s="26" t="s">
        <v>861</v>
      </c>
      <c r="B264" s="18" t="s">
        <v>236</v>
      </c>
      <c r="C264" s="19">
        <v>225797059</v>
      </c>
      <c r="D264" s="19">
        <v>0</v>
      </c>
      <c r="E264" s="19">
        <v>0</v>
      </c>
      <c r="F264" s="19">
        <v>13000000</v>
      </c>
      <c r="G264" s="19">
        <v>25000000</v>
      </c>
      <c r="H264" s="19">
        <v>213797059</v>
      </c>
      <c r="I264" s="19">
        <v>211311400</v>
      </c>
      <c r="J264" s="17">
        <f t="shared" si="5"/>
        <v>98.837374559020475</v>
      </c>
      <c r="K264" s="19">
        <v>2485659</v>
      </c>
      <c r="L264" s="27">
        <v>1.16262544097952</v>
      </c>
    </row>
    <row r="265" spans="1:12" x14ac:dyDescent="0.2">
      <c r="A265" s="26" t="s">
        <v>862</v>
      </c>
      <c r="B265" s="18" t="s">
        <v>237</v>
      </c>
      <c r="C265" s="19">
        <v>109872821</v>
      </c>
      <c r="D265" s="19">
        <v>0</v>
      </c>
      <c r="E265" s="19">
        <v>0</v>
      </c>
      <c r="F265" s="19">
        <v>0</v>
      </c>
      <c r="G265" s="19">
        <v>20000000</v>
      </c>
      <c r="H265" s="19">
        <v>89872821</v>
      </c>
      <c r="I265" s="19">
        <v>70436900</v>
      </c>
      <c r="J265" s="17">
        <f t="shared" si="5"/>
        <v>78.373972482737599</v>
      </c>
      <c r="K265" s="19">
        <v>19435921</v>
      </c>
      <c r="L265" s="27">
        <v>21.626027517262401</v>
      </c>
    </row>
    <row r="266" spans="1:12" x14ac:dyDescent="0.2">
      <c r="A266" s="26" t="s">
        <v>863</v>
      </c>
      <c r="B266" s="18" t="s">
        <v>238</v>
      </c>
      <c r="C266" s="19">
        <v>54882287</v>
      </c>
      <c r="D266" s="19">
        <v>0</v>
      </c>
      <c r="E266" s="19">
        <v>0</v>
      </c>
      <c r="F266" s="19">
        <v>0</v>
      </c>
      <c r="G266" s="19">
        <v>5000000</v>
      </c>
      <c r="H266" s="19">
        <v>49882287</v>
      </c>
      <c r="I266" s="19">
        <v>35207900</v>
      </c>
      <c r="J266" s="17">
        <f t="shared" si="5"/>
        <v>70.581968304701007</v>
      </c>
      <c r="K266" s="19">
        <v>14674387</v>
      </c>
      <c r="L266" s="27">
        <v>29.418031695298996</v>
      </c>
    </row>
    <row r="267" spans="1:12" x14ac:dyDescent="0.2">
      <c r="A267" s="26" t="s">
        <v>864</v>
      </c>
      <c r="B267" s="18" t="s">
        <v>231</v>
      </c>
      <c r="C267" s="19">
        <v>275265363</v>
      </c>
      <c r="D267" s="19">
        <v>190000000</v>
      </c>
      <c r="E267" s="19">
        <v>0</v>
      </c>
      <c r="F267" s="19">
        <v>37000000</v>
      </c>
      <c r="G267" s="19">
        <v>75000000</v>
      </c>
      <c r="H267" s="19">
        <v>427265363</v>
      </c>
      <c r="I267" s="19">
        <v>422957601</v>
      </c>
      <c r="J267" s="17">
        <f t="shared" si="5"/>
        <v>98.991783005822541</v>
      </c>
      <c r="K267" s="19">
        <v>4307762</v>
      </c>
      <c r="L267" s="27">
        <v>1.0082169941774599</v>
      </c>
    </row>
    <row r="268" spans="1:12" x14ac:dyDescent="0.2">
      <c r="A268" s="26" t="s">
        <v>865</v>
      </c>
      <c r="B268" s="18" t="s">
        <v>232</v>
      </c>
      <c r="C268" s="19">
        <v>298930411</v>
      </c>
      <c r="D268" s="19">
        <v>0</v>
      </c>
      <c r="E268" s="19">
        <v>0</v>
      </c>
      <c r="F268" s="19">
        <v>0</v>
      </c>
      <c r="G268" s="19">
        <v>185000000</v>
      </c>
      <c r="H268" s="19">
        <v>113930411</v>
      </c>
      <c r="I268" s="19">
        <v>104170544</v>
      </c>
      <c r="J268" s="17">
        <f t="shared" si="5"/>
        <v>91.433483900975304</v>
      </c>
      <c r="K268" s="19">
        <v>9759867</v>
      </c>
      <c r="L268" s="27">
        <v>8.5665160990246907</v>
      </c>
    </row>
    <row r="269" spans="1:12" x14ac:dyDescent="0.2">
      <c r="A269" s="26" t="s">
        <v>866</v>
      </c>
      <c r="B269" s="18" t="s">
        <v>233</v>
      </c>
      <c r="C269" s="19">
        <v>520000000</v>
      </c>
      <c r="D269" s="19">
        <v>0</v>
      </c>
      <c r="E269" s="19">
        <v>0</v>
      </c>
      <c r="F269" s="19">
        <v>22000000</v>
      </c>
      <c r="G269" s="19">
        <v>0</v>
      </c>
      <c r="H269" s="19">
        <v>542000000</v>
      </c>
      <c r="I269" s="19">
        <v>531047773</v>
      </c>
      <c r="J269" s="17">
        <f t="shared" si="5"/>
        <v>97.979293911439115</v>
      </c>
      <c r="K269" s="19">
        <v>10952227</v>
      </c>
      <c r="L269" s="27">
        <v>2.0207060885608903</v>
      </c>
    </row>
    <row r="270" spans="1:12" x14ac:dyDescent="0.2">
      <c r="A270" s="26" t="s">
        <v>867</v>
      </c>
      <c r="B270" s="18" t="s">
        <v>247</v>
      </c>
      <c r="C270" s="19">
        <v>48274673</v>
      </c>
      <c r="D270" s="19">
        <v>0</v>
      </c>
      <c r="E270" s="19">
        <v>0</v>
      </c>
      <c r="F270" s="19">
        <v>0</v>
      </c>
      <c r="G270" s="19">
        <v>10000000</v>
      </c>
      <c r="H270" s="19">
        <v>38274673</v>
      </c>
      <c r="I270" s="19">
        <v>31235400</v>
      </c>
      <c r="J270" s="17">
        <f t="shared" si="5"/>
        <v>81.608535231640005</v>
      </c>
      <c r="K270" s="19">
        <v>7039273</v>
      </c>
      <c r="L270" s="27">
        <v>18.391464768359999</v>
      </c>
    </row>
    <row r="271" spans="1:12" x14ac:dyDescent="0.2">
      <c r="A271" s="26" t="s">
        <v>868</v>
      </c>
      <c r="B271" s="18" t="s">
        <v>19</v>
      </c>
      <c r="C271" s="19">
        <v>389252205</v>
      </c>
      <c r="D271" s="19">
        <v>0</v>
      </c>
      <c r="E271" s="19">
        <v>0</v>
      </c>
      <c r="F271" s="19">
        <v>0</v>
      </c>
      <c r="G271" s="19">
        <v>0</v>
      </c>
      <c r="H271" s="19">
        <v>389252205</v>
      </c>
      <c r="I271" s="19">
        <v>41226605</v>
      </c>
      <c r="J271" s="17">
        <f t="shared" si="5"/>
        <v>10.591232232069203</v>
      </c>
      <c r="K271" s="19">
        <v>348025600</v>
      </c>
      <c r="L271" s="27">
        <v>89.408767767930797</v>
      </c>
    </row>
    <row r="272" spans="1:12" x14ac:dyDescent="0.2">
      <c r="A272" s="26" t="s">
        <v>869</v>
      </c>
      <c r="B272" s="18" t="s">
        <v>20</v>
      </c>
      <c r="C272" s="19">
        <v>47466605</v>
      </c>
      <c r="D272" s="19">
        <v>0</v>
      </c>
      <c r="E272" s="19">
        <v>0</v>
      </c>
      <c r="F272" s="19">
        <v>0</v>
      </c>
      <c r="G272" s="19">
        <v>0</v>
      </c>
      <c r="H272" s="19">
        <v>47466605</v>
      </c>
      <c r="I272" s="19">
        <v>41226605</v>
      </c>
      <c r="J272" s="17">
        <f t="shared" si="5"/>
        <v>86.853915505437996</v>
      </c>
      <c r="K272" s="19">
        <v>6240000</v>
      </c>
      <c r="L272" s="27">
        <v>13.146084494561999</v>
      </c>
    </row>
    <row r="273" spans="1:12" x14ac:dyDescent="0.2">
      <c r="A273" s="26" t="s">
        <v>870</v>
      </c>
      <c r="B273" s="18" t="s">
        <v>241</v>
      </c>
      <c r="C273" s="19">
        <v>41226605</v>
      </c>
      <c r="D273" s="19">
        <v>0</v>
      </c>
      <c r="E273" s="19">
        <v>0</v>
      </c>
      <c r="F273" s="19">
        <v>0</v>
      </c>
      <c r="G273" s="19">
        <v>0</v>
      </c>
      <c r="H273" s="19">
        <v>41226605</v>
      </c>
      <c r="I273" s="19">
        <v>41226605</v>
      </c>
      <c r="J273" s="17">
        <f t="shared" si="5"/>
        <v>100</v>
      </c>
      <c r="K273" s="19">
        <v>0</v>
      </c>
      <c r="L273" s="27">
        <v>0</v>
      </c>
    </row>
    <row r="274" spans="1:12" x14ac:dyDescent="0.2">
      <c r="A274" s="26" t="s">
        <v>871</v>
      </c>
      <c r="B274" s="18" t="s">
        <v>21</v>
      </c>
      <c r="C274" s="19">
        <v>266789392</v>
      </c>
      <c r="D274" s="19">
        <v>0</v>
      </c>
      <c r="E274" s="19">
        <v>0</v>
      </c>
      <c r="F274" s="19">
        <v>2449240</v>
      </c>
      <c r="G274" s="19">
        <v>180000000</v>
      </c>
      <c r="H274" s="19">
        <v>89238632</v>
      </c>
      <c r="I274" s="19">
        <v>2449240</v>
      </c>
      <c r="J274" s="17">
        <f t="shared" ref="J274:J330" si="6">100-L274</f>
        <v>2.7445960847988005</v>
      </c>
      <c r="K274" s="19">
        <v>86789392</v>
      </c>
      <c r="L274" s="27">
        <v>97.2554039152012</v>
      </c>
    </row>
    <row r="275" spans="1:12" x14ac:dyDescent="0.2">
      <c r="A275" s="26" t="s">
        <v>872</v>
      </c>
      <c r="B275" s="18" t="s">
        <v>248</v>
      </c>
      <c r="C275" s="19">
        <v>100</v>
      </c>
      <c r="D275" s="19">
        <v>0</v>
      </c>
      <c r="E275" s="19">
        <v>0</v>
      </c>
      <c r="F275" s="19">
        <v>2449240</v>
      </c>
      <c r="G275" s="19">
        <v>0</v>
      </c>
      <c r="H275" s="19">
        <v>2449340</v>
      </c>
      <c r="I275" s="19">
        <v>2449240</v>
      </c>
      <c r="J275" s="17">
        <f t="shared" si="6"/>
        <v>99.995917267508801</v>
      </c>
      <c r="K275" s="19">
        <v>100</v>
      </c>
      <c r="L275" s="27">
        <v>4.0827324912017108E-3</v>
      </c>
    </row>
    <row r="276" spans="1:12" ht="38.25" x14ac:dyDescent="0.2">
      <c r="A276" s="26" t="s">
        <v>873</v>
      </c>
      <c r="B276" s="18" t="s">
        <v>249</v>
      </c>
      <c r="C276" s="19">
        <v>50026967615</v>
      </c>
      <c r="D276" s="19">
        <v>1724600686</v>
      </c>
      <c r="E276" s="19">
        <v>0</v>
      </c>
      <c r="F276" s="19">
        <v>6810589002</v>
      </c>
      <c r="G276" s="19">
        <v>2718905206</v>
      </c>
      <c r="H276" s="19">
        <v>55843252097</v>
      </c>
      <c r="I276" s="19">
        <v>54352222809.440002</v>
      </c>
      <c r="J276" s="17">
        <f t="shared" si="6"/>
        <v>97.329974112234595</v>
      </c>
      <c r="K276" s="19">
        <v>1491029287.5599999</v>
      </c>
      <c r="L276" s="27">
        <v>2.6700258877654099</v>
      </c>
    </row>
    <row r="277" spans="1:12" x14ac:dyDescent="0.2">
      <c r="A277" s="26" t="s">
        <v>874</v>
      </c>
      <c r="B277" s="18" t="s">
        <v>213</v>
      </c>
      <c r="C277" s="19">
        <v>45211578939</v>
      </c>
      <c r="D277" s="19">
        <v>1724600686</v>
      </c>
      <c r="E277" s="19">
        <v>0</v>
      </c>
      <c r="F277" s="19">
        <v>6391716352</v>
      </c>
      <c r="G277" s="19">
        <v>2425452556</v>
      </c>
      <c r="H277" s="19">
        <v>50902443421</v>
      </c>
      <c r="I277" s="19">
        <v>49532894719</v>
      </c>
      <c r="J277" s="17">
        <f t="shared" si="6"/>
        <v>97.30946373109667</v>
      </c>
      <c r="K277" s="19">
        <v>1369548702</v>
      </c>
      <c r="L277" s="27">
        <v>2.6905362689033301</v>
      </c>
    </row>
    <row r="278" spans="1:12" x14ac:dyDescent="0.2">
      <c r="A278" s="26" t="s">
        <v>875</v>
      </c>
      <c r="B278" s="18" t="s">
        <v>214</v>
      </c>
      <c r="C278" s="19">
        <v>41311365996</v>
      </c>
      <c r="D278" s="19">
        <v>1724600686</v>
      </c>
      <c r="E278" s="19">
        <v>0</v>
      </c>
      <c r="F278" s="19">
        <v>3826216352</v>
      </c>
      <c r="G278" s="19">
        <v>1925452556</v>
      </c>
      <c r="H278" s="19">
        <v>44936730478</v>
      </c>
      <c r="I278" s="19">
        <v>44405176623</v>
      </c>
      <c r="J278" s="17">
        <f t="shared" si="6"/>
        <v>98.817106074817275</v>
      </c>
      <c r="K278" s="19">
        <v>531553855</v>
      </c>
      <c r="L278" s="27">
        <v>1.18289392518273</v>
      </c>
    </row>
    <row r="279" spans="1:12" x14ac:dyDescent="0.2">
      <c r="A279" s="26" t="s">
        <v>876</v>
      </c>
      <c r="B279" s="18" t="s">
        <v>215</v>
      </c>
      <c r="C279" s="19">
        <v>40793315065</v>
      </c>
      <c r="D279" s="19">
        <v>1724600686</v>
      </c>
      <c r="E279" s="19">
        <v>0</v>
      </c>
      <c r="F279" s="19">
        <v>3213446900</v>
      </c>
      <c r="G279" s="19">
        <v>1735452556</v>
      </c>
      <c r="H279" s="19">
        <v>43995910095</v>
      </c>
      <c r="I279" s="19">
        <v>43518459997</v>
      </c>
      <c r="J279" s="17">
        <f t="shared" si="6"/>
        <v>98.91478526761</v>
      </c>
      <c r="K279" s="19">
        <v>477450098</v>
      </c>
      <c r="L279" s="27">
        <v>1.0852147323899999</v>
      </c>
    </row>
    <row r="280" spans="1:12" x14ac:dyDescent="0.2">
      <c r="A280" s="26" t="s">
        <v>877</v>
      </c>
      <c r="B280" s="18" t="s">
        <v>250</v>
      </c>
      <c r="C280" s="19">
        <v>36869132126</v>
      </c>
      <c r="D280" s="19">
        <v>1724600686</v>
      </c>
      <c r="E280" s="19">
        <v>0</v>
      </c>
      <c r="F280" s="19">
        <v>1882996028</v>
      </c>
      <c r="G280" s="19">
        <v>1686452556</v>
      </c>
      <c r="H280" s="19">
        <v>38790276284</v>
      </c>
      <c r="I280" s="19">
        <v>38782687698</v>
      </c>
      <c r="J280" s="17">
        <f t="shared" si="6"/>
        <v>99.980436885923567</v>
      </c>
      <c r="K280" s="19">
        <v>7588586</v>
      </c>
      <c r="L280" s="27">
        <v>1.9563114076426701E-2</v>
      </c>
    </row>
    <row r="281" spans="1:12" x14ac:dyDescent="0.2">
      <c r="A281" s="26" t="s">
        <v>878</v>
      </c>
      <c r="B281" s="18" t="s">
        <v>251</v>
      </c>
      <c r="C281" s="19">
        <v>3747181182</v>
      </c>
      <c r="D281" s="19">
        <v>0</v>
      </c>
      <c r="E281" s="19">
        <v>0</v>
      </c>
      <c r="F281" s="19">
        <v>335000000</v>
      </c>
      <c r="G281" s="19">
        <v>0</v>
      </c>
      <c r="H281" s="19">
        <v>4082181182</v>
      </c>
      <c r="I281" s="19">
        <v>3794444367</v>
      </c>
      <c r="J281" s="17">
        <f t="shared" si="6"/>
        <v>92.951395291596825</v>
      </c>
      <c r="K281" s="19">
        <v>287736815</v>
      </c>
      <c r="L281" s="27">
        <v>7.04860470840317</v>
      </c>
    </row>
    <row r="282" spans="1:12" x14ac:dyDescent="0.2">
      <c r="A282" s="26" t="s">
        <v>879</v>
      </c>
      <c r="B282" s="18" t="s">
        <v>252</v>
      </c>
      <c r="C282" s="19">
        <v>177001757</v>
      </c>
      <c r="D282" s="19">
        <v>0</v>
      </c>
      <c r="E282" s="19">
        <v>0</v>
      </c>
      <c r="F282" s="19">
        <v>0</v>
      </c>
      <c r="G282" s="19">
        <v>45000000</v>
      </c>
      <c r="H282" s="19">
        <v>132001757</v>
      </c>
      <c r="I282" s="19">
        <v>128363071</v>
      </c>
      <c r="J282" s="17">
        <f t="shared" si="6"/>
        <v>97.243456388235799</v>
      </c>
      <c r="K282" s="19">
        <v>3638686</v>
      </c>
      <c r="L282" s="27">
        <v>2.7565436117641999</v>
      </c>
    </row>
    <row r="283" spans="1:12" x14ac:dyDescent="0.2">
      <c r="A283" s="26" t="s">
        <v>880</v>
      </c>
      <c r="B283" s="18" t="s">
        <v>253</v>
      </c>
      <c r="C283" s="19">
        <v>0</v>
      </c>
      <c r="D283" s="19">
        <v>0</v>
      </c>
      <c r="E283" s="19">
        <v>0</v>
      </c>
      <c r="F283" s="19">
        <v>845665762</v>
      </c>
      <c r="G283" s="19">
        <v>4000000</v>
      </c>
      <c r="H283" s="19">
        <v>841665762</v>
      </c>
      <c r="I283" s="19">
        <v>812964861</v>
      </c>
      <c r="J283" s="17">
        <f t="shared" si="6"/>
        <v>96.589988295139889</v>
      </c>
      <c r="K283" s="19">
        <v>28700901</v>
      </c>
      <c r="L283" s="27">
        <v>3.4100117048601102</v>
      </c>
    </row>
    <row r="284" spans="1:12" x14ac:dyDescent="0.2">
      <c r="A284" s="26" t="s">
        <v>881</v>
      </c>
      <c r="B284" s="18" t="s">
        <v>245</v>
      </c>
      <c r="C284" s="19">
        <v>518050931</v>
      </c>
      <c r="D284" s="19">
        <v>0</v>
      </c>
      <c r="E284" s="19">
        <v>0</v>
      </c>
      <c r="F284" s="19">
        <v>612769452</v>
      </c>
      <c r="G284" s="19">
        <v>190000000</v>
      </c>
      <c r="H284" s="19">
        <v>940820383</v>
      </c>
      <c r="I284" s="19">
        <v>886716626</v>
      </c>
      <c r="J284" s="17">
        <f t="shared" si="6"/>
        <v>94.249300081331256</v>
      </c>
      <c r="K284" s="19">
        <v>54103757</v>
      </c>
      <c r="L284" s="27">
        <v>5.75069991866875</v>
      </c>
    </row>
    <row r="285" spans="1:12" x14ac:dyDescent="0.2">
      <c r="A285" s="26" t="s">
        <v>882</v>
      </c>
      <c r="B285" s="18" t="s">
        <v>254</v>
      </c>
      <c r="C285" s="19">
        <v>518050931</v>
      </c>
      <c r="D285" s="19">
        <v>0</v>
      </c>
      <c r="E285" s="19">
        <v>0</v>
      </c>
      <c r="F285" s="19">
        <v>612769452</v>
      </c>
      <c r="G285" s="19">
        <v>190000000</v>
      </c>
      <c r="H285" s="19">
        <v>940820383</v>
      </c>
      <c r="I285" s="19">
        <v>886716626</v>
      </c>
      <c r="J285" s="17">
        <f t="shared" si="6"/>
        <v>94.249300081331256</v>
      </c>
      <c r="K285" s="19">
        <v>54103757</v>
      </c>
      <c r="L285" s="27">
        <v>5.75069991866875</v>
      </c>
    </row>
    <row r="286" spans="1:12" x14ac:dyDescent="0.2">
      <c r="A286" s="26" t="s">
        <v>883</v>
      </c>
      <c r="B286" s="18" t="s">
        <v>221</v>
      </c>
      <c r="C286" s="19">
        <v>3900212943</v>
      </c>
      <c r="D286" s="19">
        <v>0</v>
      </c>
      <c r="E286" s="19">
        <v>0</v>
      </c>
      <c r="F286" s="19">
        <v>2565500000</v>
      </c>
      <c r="G286" s="19">
        <v>500000000</v>
      </c>
      <c r="H286" s="19">
        <v>5965712943</v>
      </c>
      <c r="I286" s="19">
        <v>5127718096</v>
      </c>
      <c r="J286" s="17">
        <f t="shared" si="6"/>
        <v>85.953148349464598</v>
      </c>
      <c r="K286" s="19">
        <v>837994847</v>
      </c>
      <c r="L286" s="27">
        <v>14.0468516505354</v>
      </c>
    </row>
    <row r="287" spans="1:12" x14ac:dyDescent="0.2">
      <c r="A287" s="26" t="s">
        <v>884</v>
      </c>
      <c r="B287" s="18" t="s">
        <v>222</v>
      </c>
      <c r="C287" s="19">
        <v>179815946</v>
      </c>
      <c r="D287" s="19">
        <v>0</v>
      </c>
      <c r="E287" s="19">
        <v>0</v>
      </c>
      <c r="F287" s="19">
        <v>500000</v>
      </c>
      <c r="G287" s="19">
        <v>20000000</v>
      </c>
      <c r="H287" s="19">
        <v>160315946</v>
      </c>
      <c r="I287" s="19">
        <v>160013506</v>
      </c>
      <c r="J287" s="17">
        <f t="shared" si="6"/>
        <v>99.811347524967971</v>
      </c>
      <c r="K287" s="19">
        <v>302440</v>
      </c>
      <c r="L287" s="27">
        <v>0.18865247503202201</v>
      </c>
    </row>
    <row r="288" spans="1:12" x14ac:dyDescent="0.2">
      <c r="A288" s="26" t="s">
        <v>885</v>
      </c>
      <c r="B288" s="18" t="s">
        <v>255</v>
      </c>
      <c r="C288" s="19">
        <v>2017304439</v>
      </c>
      <c r="D288" s="19">
        <v>0</v>
      </c>
      <c r="E288" s="19">
        <v>0</v>
      </c>
      <c r="F288" s="19">
        <v>620000000</v>
      </c>
      <c r="G288" s="19">
        <v>400000000</v>
      </c>
      <c r="H288" s="19">
        <v>2237304439</v>
      </c>
      <c r="I288" s="19">
        <v>2099829928</v>
      </c>
      <c r="J288" s="17">
        <f t="shared" si="6"/>
        <v>93.855350724577903</v>
      </c>
      <c r="K288" s="19">
        <v>137474511</v>
      </c>
      <c r="L288" s="27">
        <v>6.1446492754220996</v>
      </c>
    </row>
    <row r="289" spans="1:12" x14ac:dyDescent="0.2">
      <c r="A289" s="26" t="s">
        <v>886</v>
      </c>
      <c r="B289" s="18" t="s">
        <v>223</v>
      </c>
      <c r="C289" s="19">
        <v>30366877</v>
      </c>
      <c r="D289" s="19">
        <v>0</v>
      </c>
      <c r="E289" s="19">
        <v>0</v>
      </c>
      <c r="F289" s="19">
        <v>0</v>
      </c>
      <c r="G289" s="19">
        <v>0</v>
      </c>
      <c r="H289" s="19">
        <v>30366877</v>
      </c>
      <c r="I289" s="19">
        <v>26550090</v>
      </c>
      <c r="J289" s="17">
        <f t="shared" si="6"/>
        <v>87.431084862628396</v>
      </c>
      <c r="K289" s="19">
        <v>3816787</v>
      </c>
      <c r="L289" s="27">
        <v>12.568915137371599</v>
      </c>
    </row>
    <row r="290" spans="1:12" x14ac:dyDescent="0.2">
      <c r="A290" s="26" t="s">
        <v>887</v>
      </c>
      <c r="B290" s="18" t="s">
        <v>226</v>
      </c>
      <c r="C290" s="19">
        <v>1214289061</v>
      </c>
      <c r="D290" s="19">
        <v>0</v>
      </c>
      <c r="E290" s="19">
        <v>0</v>
      </c>
      <c r="F290" s="19">
        <v>1250000000</v>
      </c>
      <c r="G290" s="19">
        <v>0</v>
      </c>
      <c r="H290" s="19">
        <v>2464289061</v>
      </c>
      <c r="I290" s="19">
        <v>1796977141</v>
      </c>
      <c r="J290" s="17">
        <f t="shared" si="6"/>
        <v>72.920712486172107</v>
      </c>
      <c r="K290" s="19">
        <v>667311920</v>
      </c>
      <c r="L290" s="27">
        <v>27.079287513827897</v>
      </c>
    </row>
    <row r="291" spans="1:12" x14ac:dyDescent="0.2">
      <c r="A291" s="26" t="s">
        <v>888</v>
      </c>
      <c r="B291" s="18" t="s">
        <v>227</v>
      </c>
      <c r="C291" s="19">
        <v>97400961</v>
      </c>
      <c r="D291" s="19">
        <v>0</v>
      </c>
      <c r="E291" s="19">
        <v>0</v>
      </c>
      <c r="F291" s="19">
        <v>19000000</v>
      </c>
      <c r="G291" s="19">
        <v>0</v>
      </c>
      <c r="H291" s="19">
        <v>116400961</v>
      </c>
      <c r="I291" s="19">
        <v>105379463</v>
      </c>
      <c r="J291" s="17">
        <f t="shared" si="6"/>
        <v>90.531437279113192</v>
      </c>
      <c r="K291" s="19">
        <v>11021498</v>
      </c>
      <c r="L291" s="27">
        <v>9.4685627208868102</v>
      </c>
    </row>
    <row r="292" spans="1:12" x14ac:dyDescent="0.2">
      <c r="A292" s="26" t="s">
        <v>889</v>
      </c>
      <c r="B292" s="18" t="s">
        <v>256</v>
      </c>
      <c r="C292" s="19">
        <v>6426094</v>
      </c>
      <c r="D292" s="19">
        <v>0</v>
      </c>
      <c r="E292" s="19">
        <v>0</v>
      </c>
      <c r="F292" s="19">
        <v>0</v>
      </c>
      <c r="G292" s="19">
        <v>0</v>
      </c>
      <c r="H292" s="19">
        <v>6426094</v>
      </c>
      <c r="I292" s="19">
        <v>668270</v>
      </c>
      <c r="J292" s="17">
        <f t="shared" si="6"/>
        <v>10.399318777472004</v>
      </c>
      <c r="K292" s="19">
        <v>5757824</v>
      </c>
      <c r="L292" s="27">
        <v>89.600681222527996</v>
      </c>
    </row>
    <row r="293" spans="1:12" x14ac:dyDescent="0.2">
      <c r="A293" s="26" t="s">
        <v>890</v>
      </c>
      <c r="B293" s="18" t="s">
        <v>257</v>
      </c>
      <c r="C293" s="19">
        <v>73809565</v>
      </c>
      <c r="D293" s="19">
        <v>0</v>
      </c>
      <c r="E293" s="19">
        <v>0</v>
      </c>
      <c r="F293" s="19">
        <v>0</v>
      </c>
      <c r="G293" s="19">
        <v>60000000</v>
      </c>
      <c r="H293" s="19">
        <v>13809565</v>
      </c>
      <c r="I293" s="19">
        <v>3950914</v>
      </c>
      <c r="J293" s="17">
        <f t="shared" si="6"/>
        <v>28.609981559882613</v>
      </c>
      <c r="K293" s="19">
        <v>9858651</v>
      </c>
      <c r="L293" s="27">
        <v>71.390018440117387</v>
      </c>
    </row>
    <row r="294" spans="1:12" x14ac:dyDescent="0.2">
      <c r="A294" s="26" t="s">
        <v>891</v>
      </c>
      <c r="B294" s="18" t="s">
        <v>258</v>
      </c>
      <c r="C294" s="19">
        <v>249600000</v>
      </c>
      <c r="D294" s="19">
        <v>0</v>
      </c>
      <c r="E294" s="19">
        <v>0</v>
      </c>
      <c r="F294" s="19">
        <v>670000000</v>
      </c>
      <c r="G294" s="19">
        <v>0</v>
      </c>
      <c r="H294" s="19">
        <v>919600000</v>
      </c>
      <c r="I294" s="19">
        <v>918370630</v>
      </c>
      <c r="J294" s="17">
        <f t="shared" si="6"/>
        <v>99.866314702044363</v>
      </c>
      <c r="K294" s="19">
        <v>1229370</v>
      </c>
      <c r="L294" s="27">
        <v>0.133685297955633</v>
      </c>
    </row>
    <row r="295" spans="1:12" x14ac:dyDescent="0.2">
      <c r="A295" s="26" t="s">
        <v>892</v>
      </c>
      <c r="B295" s="18" t="s">
        <v>259</v>
      </c>
      <c r="C295" s="19">
        <v>31200000</v>
      </c>
      <c r="D295" s="19">
        <v>0</v>
      </c>
      <c r="E295" s="19">
        <v>0</v>
      </c>
      <c r="F295" s="19">
        <v>6000000</v>
      </c>
      <c r="G295" s="19">
        <v>20000000</v>
      </c>
      <c r="H295" s="19">
        <v>17200000</v>
      </c>
      <c r="I295" s="19">
        <v>15978154</v>
      </c>
      <c r="J295" s="17">
        <f t="shared" si="6"/>
        <v>92.896244186046516</v>
      </c>
      <c r="K295" s="19">
        <v>1221846</v>
      </c>
      <c r="L295" s="27">
        <v>7.1037558139534891</v>
      </c>
    </row>
    <row r="296" spans="1:12" x14ac:dyDescent="0.2">
      <c r="A296" s="26" t="s">
        <v>893</v>
      </c>
      <c r="B296" s="18" t="s">
        <v>228</v>
      </c>
      <c r="C296" s="19">
        <v>4319852160</v>
      </c>
      <c r="D296" s="19">
        <v>0</v>
      </c>
      <c r="E296" s="19">
        <v>0</v>
      </c>
      <c r="F296" s="19">
        <v>385286050</v>
      </c>
      <c r="G296" s="19">
        <v>0</v>
      </c>
      <c r="H296" s="19">
        <v>4705138210</v>
      </c>
      <c r="I296" s="19">
        <v>4686418962</v>
      </c>
      <c r="J296" s="17">
        <f t="shared" si="6"/>
        <v>99.602153068315502</v>
      </c>
      <c r="K296" s="19">
        <v>18719248</v>
      </c>
      <c r="L296" s="27">
        <v>0.39784693168450003</v>
      </c>
    </row>
    <row r="297" spans="1:12" ht="25.5" x14ac:dyDescent="0.2">
      <c r="A297" s="26" t="s">
        <v>894</v>
      </c>
      <c r="B297" s="18" t="s">
        <v>229</v>
      </c>
      <c r="C297" s="19">
        <v>1925132295</v>
      </c>
      <c r="D297" s="19">
        <v>0</v>
      </c>
      <c r="E297" s="19">
        <v>0</v>
      </c>
      <c r="F297" s="19">
        <v>168000000</v>
      </c>
      <c r="G297" s="19">
        <v>0</v>
      </c>
      <c r="H297" s="19">
        <v>2093132295</v>
      </c>
      <c r="I297" s="19">
        <v>2086636120</v>
      </c>
      <c r="J297" s="17">
        <f t="shared" si="6"/>
        <v>99.68964336293898</v>
      </c>
      <c r="K297" s="19">
        <v>6496175</v>
      </c>
      <c r="L297" s="27">
        <v>0.31035663706101302</v>
      </c>
    </row>
    <row r="298" spans="1:12" x14ac:dyDescent="0.2">
      <c r="A298" s="26" t="s">
        <v>895</v>
      </c>
      <c r="B298" s="18" t="s">
        <v>260</v>
      </c>
      <c r="C298" s="19">
        <v>1913692295</v>
      </c>
      <c r="D298" s="19">
        <v>0</v>
      </c>
      <c r="E298" s="19">
        <v>0</v>
      </c>
      <c r="F298" s="19">
        <v>168000000</v>
      </c>
      <c r="G298" s="19">
        <v>0</v>
      </c>
      <c r="H298" s="19">
        <v>2081692295</v>
      </c>
      <c r="I298" s="19">
        <v>2079798420</v>
      </c>
      <c r="J298" s="17">
        <f t="shared" si="6"/>
        <v>99.909022337040454</v>
      </c>
      <c r="K298" s="19">
        <v>1893875</v>
      </c>
      <c r="L298" s="27">
        <v>9.0977662959548997E-2</v>
      </c>
    </row>
    <row r="299" spans="1:12" x14ac:dyDescent="0.2">
      <c r="A299" s="26" t="s">
        <v>896</v>
      </c>
      <c r="B299" s="18" t="s">
        <v>261</v>
      </c>
      <c r="C299" s="19">
        <v>5200000</v>
      </c>
      <c r="D299" s="19">
        <v>0</v>
      </c>
      <c r="E299" s="19">
        <v>0</v>
      </c>
      <c r="F299" s="19">
        <v>0</v>
      </c>
      <c r="G299" s="19">
        <v>0</v>
      </c>
      <c r="H299" s="19">
        <v>5200000</v>
      </c>
      <c r="I299" s="19">
        <v>2835100</v>
      </c>
      <c r="J299" s="17">
        <f t="shared" si="6"/>
        <v>54.521153846153801</v>
      </c>
      <c r="K299" s="19">
        <v>2364900</v>
      </c>
      <c r="L299" s="27">
        <v>45.478846153846199</v>
      </c>
    </row>
    <row r="300" spans="1:12" x14ac:dyDescent="0.2">
      <c r="A300" s="26" t="s">
        <v>897</v>
      </c>
      <c r="B300" s="18" t="s">
        <v>262</v>
      </c>
      <c r="C300" s="19">
        <v>5200000</v>
      </c>
      <c r="D300" s="19">
        <v>0</v>
      </c>
      <c r="E300" s="19">
        <v>0</v>
      </c>
      <c r="F300" s="19">
        <v>0</v>
      </c>
      <c r="G300" s="19">
        <v>0</v>
      </c>
      <c r="H300" s="19">
        <v>5200000</v>
      </c>
      <c r="I300" s="19">
        <v>4002600</v>
      </c>
      <c r="J300" s="17">
        <f t="shared" si="6"/>
        <v>76.973076923076903</v>
      </c>
      <c r="K300" s="19">
        <v>1197400</v>
      </c>
      <c r="L300" s="27">
        <v>23.026923076923097</v>
      </c>
    </row>
    <row r="301" spans="1:12" ht="25.5" x14ac:dyDescent="0.2">
      <c r="A301" s="26" t="s">
        <v>898</v>
      </c>
      <c r="B301" s="18" t="s">
        <v>234</v>
      </c>
      <c r="C301" s="19">
        <v>2394719865</v>
      </c>
      <c r="D301" s="19">
        <v>0</v>
      </c>
      <c r="E301" s="19">
        <v>0</v>
      </c>
      <c r="F301" s="19">
        <v>217286050</v>
      </c>
      <c r="G301" s="19">
        <v>0</v>
      </c>
      <c r="H301" s="19">
        <v>2612005915</v>
      </c>
      <c r="I301" s="19">
        <v>2599782842</v>
      </c>
      <c r="J301" s="17">
        <f t="shared" si="6"/>
        <v>99.53204267533215</v>
      </c>
      <c r="K301" s="19">
        <v>12223073</v>
      </c>
      <c r="L301" s="27">
        <v>0.46795732466785001</v>
      </c>
    </row>
    <row r="302" spans="1:12" x14ac:dyDescent="0.2">
      <c r="A302" s="26" t="s">
        <v>899</v>
      </c>
      <c r="B302" s="18" t="s">
        <v>235</v>
      </c>
      <c r="C302" s="19">
        <v>239554442</v>
      </c>
      <c r="D302" s="19">
        <v>0</v>
      </c>
      <c r="E302" s="19">
        <v>0</v>
      </c>
      <c r="F302" s="19">
        <v>22711791</v>
      </c>
      <c r="G302" s="19">
        <v>0</v>
      </c>
      <c r="H302" s="19">
        <v>262266233</v>
      </c>
      <c r="I302" s="19">
        <v>260029911</v>
      </c>
      <c r="J302" s="17">
        <f t="shared" si="6"/>
        <v>99.14730845278126</v>
      </c>
      <c r="K302" s="19">
        <v>2236322</v>
      </c>
      <c r="L302" s="27">
        <v>0.85269154721873808</v>
      </c>
    </row>
    <row r="303" spans="1:12" x14ac:dyDescent="0.2">
      <c r="A303" s="26" t="s">
        <v>900</v>
      </c>
      <c r="B303" s="18" t="s">
        <v>236</v>
      </c>
      <c r="C303" s="19">
        <v>1435292074</v>
      </c>
      <c r="D303" s="19">
        <v>0</v>
      </c>
      <c r="E303" s="19">
        <v>0</v>
      </c>
      <c r="F303" s="19">
        <v>128494496</v>
      </c>
      <c r="G303" s="19">
        <v>0</v>
      </c>
      <c r="H303" s="19">
        <v>1563786570</v>
      </c>
      <c r="I303" s="19">
        <v>1559847890</v>
      </c>
      <c r="J303" s="17">
        <f t="shared" si="6"/>
        <v>99.748131869427681</v>
      </c>
      <c r="K303" s="19">
        <v>3938680</v>
      </c>
      <c r="L303" s="27">
        <v>0.25186813057231999</v>
      </c>
    </row>
    <row r="304" spans="1:12" x14ac:dyDescent="0.2">
      <c r="A304" s="26" t="s">
        <v>901</v>
      </c>
      <c r="B304" s="18" t="s">
        <v>237</v>
      </c>
      <c r="C304" s="19">
        <v>478090018</v>
      </c>
      <c r="D304" s="19">
        <v>0</v>
      </c>
      <c r="E304" s="19">
        <v>0</v>
      </c>
      <c r="F304" s="19">
        <v>43367972</v>
      </c>
      <c r="G304" s="19">
        <v>0</v>
      </c>
      <c r="H304" s="19">
        <v>521457990</v>
      </c>
      <c r="I304" s="19">
        <v>519716430</v>
      </c>
      <c r="J304" s="17">
        <f t="shared" si="6"/>
        <v>99.666021034599552</v>
      </c>
      <c r="K304" s="19">
        <v>1741560</v>
      </c>
      <c r="L304" s="27">
        <v>0.33397896540045302</v>
      </c>
    </row>
    <row r="305" spans="1:12" x14ac:dyDescent="0.2">
      <c r="A305" s="26" t="s">
        <v>902</v>
      </c>
      <c r="B305" s="18" t="s">
        <v>238</v>
      </c>
      <c r="C305" s="19">
        <v>239554442</v>
      </c>
      <c r="D305" s="19">
        <v>0</v>
      </c>
      <c r="E305" s="19">
        <v>0</v>
      </c>
      <c r="F305" s="19">
        <v>21711791</v>
      </c>
      <c r="G305" s="19">
        <v>0</v>
      </c>
      <c r="H305" s="19">
        <v>261266233</v>
      </c>
      <c r="I305" s="19">
        <v>260029911</v>
      </c>
      <c r="J305" s="17">
        <f t="shared" si="6"/>
        <v>99.526796101507685</v>
      </c>
      <c r="K305" s="19">
        <v>1236322</v>
      </c>
      <c r="L305" s="27">
        <v>0.47320389849230898</v>
      </c>
    </row>
    <row r="306" spans="1:12" x14ac:dyDescent="0.2">
      <c r="A306" s="26" t="s">
        <v>903</v>
      </c>
      <c r="B306" s="18" t="s">
        <v>263</v>
      </c>
      <c r="C306" s="19">
        <v>2228889</v>
      </c>
      <c r="D306" s="19">
        <v>0</v>
      </c>
      <c r="E306" s="19">
        <v>0</v>
      </c>
      <c r="F306" s="19">
        <v>1000000</v>
      </c>
      <c r="G306" s="19">
        <v>0</v>
      </c>
      <c r="H306" s="19">
        <v>3228889</v>
      </c>
      <c r="I306" s="19">
        <v>158700</v>
      </c>
      <c r="J306" s="17">
        <f t="shared" si="6"/>
        <v>4.9150032720233128</v>
      </c>
      <c r="K306" s="19">
        <v>3070189</v>
      </c>
      <c r="L306" s="27">
        <v>95.084996727976687</v>
      </c>
    </row>
    <row r="307" spans="1:12" x14ac:dyDescent="0.2">
      <c r="A307" s="26" t="s">
        <v>904</v>
      </c>
      <c r="B307" s="18" t="s">
        <v>264</v>
      </c>
      <c r="C307" s="19">
        <v>324480000</v>
      </c>
      <c r="D307" s="19">
        <v>0</v>
      </c>
      <c r="E307" s="19">
        <v>0</v>
      </c>
      <c r="F307" s="19">
        <v>0</v>
      </c>
      <c r="G307" s="19">
        <v>278786050</v>
      </c>
      <c r="H307" s="19">
        <v>45693950</v>
      </c>
      <c r="I307" s="19">
        <v>13788509</v>
      </c>
      <c r="J307" s="17">
        <f t="shared" si="6"/>
        <v>30.175786947725001</v>
      </c>
      <c r="K307" s="19">
        <v>31905441</v>
      </c>
      <c r="L307" s="27">
        <v>69.824213052274999</v>
      </c>
    </row>
    <row r="308" spans="1:12" x14ac:dyDescent="0.2">
      <c r="A308" s="26" t="s">
        <v>905</v>
      </c>
      <c r="B308" s="18" t="s">
        <v>265</v>
      </c>
      <c r="C308" s="19">
        <v>324480000</v>
      </c>
      <c r="D308" s="19">
        <v>0</v>
      </c>
      <c r="E308" s="19">
        <v>0</v>
      </c>
      <c r="F308" s="19">
        <v>0</v>
      </c>
      <c r="G308" s="19">
        <v>278786050</v>
      </c>
      <c r="H308" s="19">
        <v>45693950</v>
      </c>
      <c r="I308" s="19">
        <v>13788509</v>
      </c>
      <c r="J308" s="17">
        <f t="shared" si="6"/>
        <v>30.175786947725001</v>
      </c>
      <c r="K308" s="19">
        <v>31905441</v>
      </c>
      <c r="L308" s="27">
        <v>69.824213052274999</v>
      </c>
    </row>
    <row r="309" spans="1:12" x14ac:dyDescent="0.2">
      <c r="A309" s="26" t="s">
        <v>906</v>
      </c>
      <c r="B309" s="18" t="s">
        <v>19</v>
      </c>
      <c r="C309" s="19">
        <v>168976412</v>
      </c>
      <c r="D309" s="19">
        <v>0</v>
      </c>
      <c r="E309" s="19">
        <v>0</v>
      </c>
      <c r="F309" s="19">
        <v>12586600</v>
      </c>
      <c r="G309" s="19">
        <v>12586600</v>
      </c>
      <c r="H309" s="19">
        <v>168976412</v>
      </c>
      <c r="I309" s="19">
        <v>104263137</v>
      </c>
      <c r="J309" s="17">
        <f t="shared" si="6"/>
        <v>61.702776006393108</v>
      </c>
      <c r="K309" s="19">
        <v>64713275</v>
      </c>
      <c r="L309" s="27">
        <v>38.297223993606892</v>
      </c>
    </row>
    <row r="310" spans="1:12" x14ac:dyDescent="0.2">
      <c r="A310" s="26" t="s">
        <v>907</v>
      </c>
      <c r="B310" s="18" t="s">
        <v>20</v>
      </c>
      <c r="C310" s="19">
        <v>114833680</v>
      </c>
      <c r="D310" s="19">
        <v>0</v>
      </c>
      <c r="E310" s="19">
        <v>0</v>
      </c>
      <c r="F310" s="19">
        <v>12586600</v>
      </c>
      <c r="G310" s="19">
        <v>12586600</v>
      </c>
      <c r="H310" s="19">
        <v>114833680</v>
      </c>
      <c r="I310" s="19">
        <v>104263137</v>
      </c>
      <c r="J310" s="17">
        <f t="shared" si="6"/>
        <v>90.794910517541538</v>
      </c>
      <c r="K310" s="19">
        <v>10570543</v>
      </c>
      <c r="L310" s="27">
        <v>9.2050894824584599</v>
      </c>
    </row>
    <row r="311" spans="1:12" x14ac:dyDescent="0.2">
      <c r="A311" s="26" t="s">
        <v>908</v>
      </c>
      <c r="B311" s="18" t="s">
        <v>240</v>
      </c>
      <c r="C311" s="19">
        <v>31986240</v>
      </c>
      <c r="D311" s="19">
        <v>0</v>
      </c>
      <c r="E311" s="19">
        <v>0</v>
      </c>
      <c r="F311" s="19">
        <v>12586600</v>
      </c>
      <c r="G311" s="19">
        <v>0</v>
      </c>
      <c r="H311" s="19">
        <v>44572840</v>
      </c>
      <c r="I311" s="19">
        <v>34002297</v>
      </c>
      <c r="J311" s="17">
        <f t="shared" si="6"/>
        <v>76.284789122703401</v>
      </c>
      <c r="K311" s="19">
        <v>10570543</v>
      </c>
      <c r="L311" s="27">
        <v>23.715210877296599</v>
      </c>
    </row>
    <row r="312" spans="1:12" x14ac:dyDescent="0.2">
      <c r="A312" s="26" t="s">
        <v>909</v>
      </c>
      <c r="B312" s="18" t="s">
        <v>241</v>
      </c>
      <c r="C312" s="19">
        <v>82847440</v>
      </c>
      <c r="D312" s="19">
        <v>0</v>
      </c>
      <c r="E312" s="19">
        <v>0</v>
      </c>
      <c r="F312" s="19">
        <v>0</v>
      </c>
      <c r="G312" s="19">
        <v>12586600</v>
      </c>
      <c r="H312" s="19">
        <v>70260840</v>
      </c>
      <c r="I312" s="19">
        <v>70260840</v>
      </c>
      <c r="J312" s="17">
        <f t="shared" si="6"/>
        <v>100</v>
      </c>
      <c r="K312" s="19">
        <v>0</v>
      </c>
      <c r="L312" s="27">
        <v>0</v>
      </c>
    </row>
    <row r="313" spans="1:12" x14ac:dyDescent="0.2">
      <c r="A313" s="26" t="s">
        <v>910</v>
      </c>
      <c r="B313" s="18" t="s">
        <v>21</v>
      </c>
      <c r="C313" s="19">
        <v>104</v>
      </c>
      <c r="D313" s="19">
        <v>0</v>
      </c>
      <c r="E313" s="19">
        <v>0</v>
      </c>
      <c r="F313" s="19">
        <v>21000000</v>
      </c>
      <c r="G313" s="19">
        <v>0</v>
      </c>
      <c r="H313" s="19">
        <v>21000104</v>
      </c>
      <c r="I313" s="19">
        <v>14857482.439999999</v>
      </c>
      <c r="J313" s="17">
        <f t="shared" si="6"/>
        <v>70.749566002149308</v>
      </c>
      <c r="K313" s="19">
        <v>6142621.5599999996</v>
      </c>
      <c r="L313" s="27">
        <v>29.250433997850696</v>
      </c>
    </row>
    <row r="314" spans="1:12" x14ac:dyDescent="0.2">
      <c r="A314" s="26" t="s">
        <v>911</v>
      </c>
      <c r="B314" s="18" t="s">
        <v>22</v>
      </c>
      <c r="C314" s="19">
        <v>104</v>
      </c>
      <c r="D314" s="19">
        <v>0</v>
      </c>
      <c r="E314" s="19">
        <v>0</v>
      </c>
      <c r="F314" s="19">
        <v>21000000</v>
      </c>
      <c r="G314" s="19">
        <v>0</v>
      </c>
      <c r="H314" s="19">
        <v>21000104</v>
      </c>
      <c r="I314" s="19">
        <v>14857482.439999999</v>
      </c>
      <c r="J314" s="17">
        <f t="shared" si="6"/>
        <v>70.749566002149308</v>
      </c>
      <c r="K314" s="19">
        <v>6142621.5599999996</v>
      </c>
      <c r="L314" s="27">
        <v>29.250433997850696</v>
      </c>
    </row>
    <row r="315" spans="1:12" ht="38.25" x14ac:dyDescent="0.2">
      <c r="A315" s="26" t="s">
        <v>912</v>
      </c>
      <c r="B315" s="18" t="s">
        <v>266</v>
      </c>
      <c r="C315" s="19">
        <v>6872395610</v>
      </c>
      <c r="D315" s="19">
        <v>0</v>
      </c>
      <c r="E315" s="19">
        <v>0</v>
      </c>
      <c r="F315" s="19">
        <v>610313391</v>
      </c>
      <c r="G315" s="19">
        <v>1151003811</v>
      </c>
      <c r="H315" s="19">
        <v>6331705190</v>
      </c>
      <c r="I315" s="19">
        <v>6033403029</v>
      </c>
      <c r="J315" s="17">
        <f t="shared" si="6"/>
        <v>95.288754734330894</v>
      </c>
      <c r="K315" s="19">
        <v>298302161</v>
      </c>
      <c r="L315" s="27">
        <v>4.7112452656691</v>
      </c>
    </row>
    <row r="316" spans="1:12" x14ac:dyDescent="0.2">
      <c r="A316" s="26" t="s">
        <v>913</v>
      </c>
      <c r="B316" s="18" t="s">
        <v>213</v>
      </c>
      <c r="C316" s="19">
        <v>6854321190</v>
      </c>
      <c r="D316" s="19">
        <v>0</v>
      </c>
      <c r="E316" s="19">
        <v>0</v>
      </c>
      <c r="F316" s="19">
        <v>610313391</v>
      </c>
      <c r="G316" s="19">
        <v>1151003707</v>
      </c>
      <c r="H316" s="19">
        <v>6313630874</v>
      </c>
      <c r="I316" s="19">
        <v>6021353485</v>
      </c>
      <c r="J316" s="17">
        <f t="shared" si="6"/>
        <v>95.370692477388573</v>
      </c>
      <c r="K316" s="19">
        <v>292277389</v>
      </c>
      <c r="L316" s="27">
        <v>4.6293075226114295</v>
      </c>
    </row>
    <row r="317" spans="1:12" x14ac:dyDescent="0.2">
      <c r="A317" s="26" t="s">
        <v>914</v>
      </c>
      <c r="B317" s="18" t="s">
        <v>214</v>
      </c>
      <c r="C317" s="19">
        <v>5994712829</v>
      </c>
      <c r="D317" s="19">
        <v>0</v>
      </c>
      <c r="E317" s="19">
        <v>0</v>
      </c>
      <c r="F317" s="19">
        <v>565176745</v>
      </c>
      <c r="G317" s="19">
        <v>762000000</v>
      </c>
      <c r="H317" s="19">
        <v>5797889574</v>
      </c>
      <c r="I317" s="19">
        <v>5516506885</v>
      </c>
      <c r="J317" s="17">
        <f t="shared" si="6"/>
        <v>95.146808413498775</v>
      </c>
      <c r="K317" s="19">
        <v>281382689</v>
      </c>
      <c r="L317" s="27">
        <v>4.8531915865012296</v>
      </c>
    </row>
    <row r="318" spans="1:12" x14ac:dyDescent="0.2">
      <c r="A318" s="26" t="s">
        <v>915</v>
      </c>
      <c r="B318" s="18" t="s">
        <v>215</v>
      </c>
      <c r="C318" s="19">
        <v>5222316700</v>
      </c>
      <c r="D318" s="19">
        <v>0</v>
      </c>
      <c r="E318" s="19">
        <v>0</v>
      </c>
      <c r="F318" s="19">
        <v>395992334</v>
      </c>
      <c r="G318" s="19">
        <v>335000000</v>
      </c>
      <c r="H318" s="19">
        <v>5283309034</v>
      </c>
      <c r="I318" s="19">
        <v>5184611806</v>
      </c>
      <c r="J318" s="17">
        <f t="shared" si="6"/>
        <v>98.131905073792808</v>
      </c>
      <c r="K318" s="19">
        <v>98697228</v>
      </c>
      <c r="L318" s="27">
        <v>1.86809492620719</v>
      </c>
    </row>
    <row r="319" spans="1:12" x14ac:dyDescent="0.2">
      <c r="A319" s="26" t="s">
        <v>916</v>
      </c>
      <c r="B319" s="18" t="s">
        <v>250</v>
      </c>
      <c r="C319" s="19">
        <v>3661885761</v>
      </c>
      <c r="D319" s="19">
        <v>0</v>
      </c>
      <c r="E319" s="19">
        <v>0</v>
      </c>
      <c r="F319" s="19">
        <v>57000000</v>
      </c>
      <c r="G319" s="19">
        <v>280000000</v>
      </c>
      <c r="H319" s="19">
        <v>3438885761</v>
      </c>
      <c r="I319" s="19">
        <v>3420820623</v>
      </c>
      <c r="J319" s="17">
        <f t="shared" si="6"/>
        <v>99.474680485031669</v>
      </c>
      <c r="K319" s="19">
        <v>18065138</v>
      </c>
      <c r="L319" s="27">
        <v>0.52531951496832496</v>
      </c>
    </row>
    <row r="320" spans="1:12" x14ac:dyDescent="0.2">
      <c r="A320" s="26" t="s">
        <v>917</v>
      </c>
      <c r="B320" s="18" t="s">
        <v>251</v>
      </c>
      <c r="C320" s="19">
        <v>436800000</v>
      </c>
      <c r="D320" s="19">
        <v>0</v>
      </c>
      <c r="E320" s="19">
        <v>0</v>
      </c>
      <c r="F320" s="19">
        <v>0</v>
      </c>
      <c r="G320" s="19">
        <v>25000000</v>
      </c>
      <c r="H320" s="19">
        <v>411800000</v>
      </c>
      <c r="I320" s="19">
        <v>410679450</v>
      </c>
      <c r="J320" s="17">
        <f t="shared" si="6"/>
        <v>99.72788975230695</v>
      </c>
      <c r="K320" s="19">
        <v>1120550</v>
      </c>
      <c r="L320" s="27">
        <v>0.27211024769305503</v>
      </c>
    </row>
    <row r="321" spans="1:12" x14ac:dyDescent="0.2">
      <c r="A321" s="26" t="s">
        <v>918</v>
      </c>
      <c r="B321" s="18" t="s">
        <v>252</v>
      </c>
      <c r="C321" s="19">
        <v>1123630939</v>
      </c>
      <c r="D321" s="19">
        <v>0</v>
      </c>
      <c r="E321" s="19">
        <v>0</v>
      </c>
      <c r="F321" s="19">
        <v>270000000</v>
      </c>
      <c r="G321" s="19">
        <v>30000000</v>
      </c>
      <c r="H321" s="19">
        <v>1363630939</v>
      </c>
      <c r="I321" s="19">
        <v>1287099702</v>
      </c>
      <c r="J321" s="17">
        <f t="shared" si="6"/>
        <v>94.387686960511246</v>
      </c>
      <c r="K321" s="19">
        <v>76531237</v>
      </c>
      <c r="L321" s="27">
        <v>5.6123130394887593</v>
      </c>
    </row>
    <row r="322" spans="1:12" x14ac:dyDescent="0.2">
      <c r="A322" s="26" t="s">
        <v>919</v>
      </c>
      <c r="B322" s="18" t="s">
        <v>253</v>
      </c>
      <c r="C322" s="19">
        <v>0</v>
      </c>
      <c r="D322" s="19">
        <v>0</v>
      </c>
      <c r="E322" s="19">
        <v>0</v>
      </c>
      <c r="F322" s="19">
        <v>68992334</v>
      </c>
      <c r="G322" s="19">
        <v>0</v>
      </c>
      <c r="H322" s="19">
        <v>68992334</v>
      </c>
      <c r="I322" s="19">
        <v>66012031</v>
      </c>
      <c r="J322" s="17">
        <f t="shared" si="6"/>
        <v>95.680240358298363</v>
      </c>
      <c r="K322" s="19">
        <v>2980303</v>
      </c>
      <c r="L322" s="27">
        <v>4.3197596417016397</v>
      </c>
    </row>
    <row r="323" spans="1:12" x14ac:dyDescent="0.2">
      <c r="A323" s="26" t="s">
        <v>920</v>
      </c>
      <c r="B323" s="18" t="s">
        <v>245</v>
      </c>
      <c r="C323" s="19">
        <v>25882783</v>
      </c>
      <c r="D323" s="19">
        <v>0</v>
      </c>
      <c r="E323" s="19">
        <v>0</v>
      </c>
      <c r="F323" s="19">
        <v>0</v>
      </c>
      <c r="G323" s="19">
        <v>0</v>
      </c>
      <c r="H323" s="19">
        <v>25882783</v>
      </c>
      <c r="I323" s="19">
        <v>7520700</v>
      </c>
      <c r="J323" s="17">
        <f t="shared" si="6"/>
        <v>29.056767195397796</v>
      </c>
      <c r="K323" s="19">
        <v>18362083</v>
      </c>
      <c r="L323" s="27">
        <v>70.943232804602204</v>
      </c>
    </row>
    <row r="324" spans="1:12" x14ac:dyDescent="0.2">
      <c r="A324" s="26" t="s">
        <v>921</v>
      </c>
      <c r="B324" s="18" t="s">
        <v>254</v>
      </c>
      <c r="C324" s="19">
        <v>25882783</v>
      </c>
      <c r="D324" s="19">
        <v>0</v>
      </c>
      <c r="E324" s="19">
        <v>0</v>
      </c>
      <c r="F324" s="19">
        <v>0</v>
      </c>
      <c r="G324" s="19">
        <v>0</v>
      </c>
      <c r="H324" s="19">
        <v>25882783</v>
      </c>
      <c r="I324" s="19">
        <v>7520700</v>
      </c>
      <c r="J324" s="17">
        <f t="shared" si="6"/>
        <v>29.056767195397796</v>
      </c>
      <c r="K324" s="19">
        <v>18362083</v>
      </c>
      <c r="L324" s="27">
        <v>70.943232804602204</v>
      </c>
    </row>
    <row r="325" spans="1:12" x14ac:dyDescent="0.2">
      <c r="A325" s="26" t="s">
        <v>922</v>
      </c>
      <c r="B325" s="18" t="s">
        <v>221</v>
      </c>
      <c r="C325" s="19">
        <v>746513346</v>
      </c>
      <c r="D325" s="19">
        <v>0</v>
      </c>
      <c r="E325" s="19">
        <v>0</v>
      </c>
      <c r="F325" s="19">
        <v>169184411</v>
      </c>
      <c r="G325" s="19">
        <v>427000000</v>
      </c>
      <c r="H325" s="19">
        <v>488697757</v>
      </c>
      <c r="I325" s="19">
        <v>324374379</v>
      </c>
      <c r="J325" s="17">
        <f t="shared" si="6"/>
        <v>66.375254306722809</v>
      </c>
      <c r="K325" s="19">
        <v>164323378</v>
      </c>
      <c r="L325" s="27">
        <v>33.624745693277191</v>
      </c>
    </row>
    <row r="326" spans="1:12" x14ac:dyDescent="0.2">
      <c r="A326" s="26" t="s">
        <v>923</v>
      </c>
      <c r="B326" s="18" t="s">
        <v>222</v>
      </c>
      <c r="C326" s="19">
        <v>1557544</v>
      </c>
      <c r="D326" s="19">
        <v>0</v>
      </c>
      <c r="E326" s="19">
        <v>0</v>
      </c>
      <c r="F326" s="19">
        <v>2000000</v>
      </c>
      <c r="G326" s="19">
        <v>0</v>
      </c>
      <c r="H326" s="19">
        <v>3557544</v>
      </c>
      <c r="I326" s="19">
        <v>2795641</v>
      </c>
      <c r="J326" s="17">
        <f t="shared" si="6"/>
        <v>78.583455327608007</v>
      </c>
      <c r="K326" s="19">
        <v>761903</v>
      </c>
      <c r="L326" s="27">
        <v>21.416544672391996</v>
      </c>
    </row>
    <row r="327" spans="1:12" x14ac:dyDescent="0.2">
      <c r="A327" s="26" t="s">
        <v>924</v>
      </c>
      <c r="B327" s="18" t="s">
        <v>255</v>
      </c>
      <c r="C327" s="19">
        <v>233406752</v>
      </c>
      <c r="D327" s="19">
        <v>0</v>
      </c>
      <c r="E327" s="19">
        <v>0</v>
      </c>
      <c r="F327" s="19">
        <v>150000000</v>
      </c>
      <c r="G327" s="19">
        <v>55000000</v>
      </c>
      <c r="H327" s="19">
        <v>328406752</v>
      </c>
      <c r="I327" s="19">
        <v>237309890</v>
      </c>
      <c r="J327" s="17">
        <f t="shared" si="6"/>
        <v>72.260965572352205</v>
      </c>
      <c r="K327" s="19">
        <v>91096862</v>
      </c>
      <c r="L327" s="27">
        <v>27.739034427647798</v>
      </c>
    </row>
    <row r="328" spans="1:12" x14ac:dyDescent="0.2">
      <c r="A328" s="26" t="s">
        <v>925</v>
      </c>
      <c r="B328" s="18" t="s">
        <v>226</v>
      </c>
      <c r="C328" s="19">
        <v>233459216</v>
      </c>
      <c r="D328" s="19">
        <v>0</v>
      </c>
      <c r="E328" s="19">
        <v>0</v>
      </c>
      <c r="F328" s="19">
        <v>0</v>
      </c>
      <c r="G328" s="19">
        <v>205000000</v>
      </c>
      <c r="H328" s="19">
        <v>28459216</v>
      </c>
      <c r="I328" s="19">
        <v>4191959</v>
      </c>
      <c r="J328" s="17">
        <f t="shared" si="6"/>
        <v>14.729706538648102</v>
      </c>
      <c r="K328" s="19">
        <v>24267257</v>
      </c>
      <c r="L328" s="27">
        <v>85.270293461351898</v>
      </c>
    </row>
    <row r="329" spans="1:12" x14ac:dyDescent="0.2">
      <c r="A329" s="26" t="s">
        <v>926</v>
      </c>
      <c r="B329" s="18" t="s">
        <v>227</v>
      </c>
      <c r="C329" s="19">
        <v>153448494</v>
      </c>
      <c r="D329" s="19">
        <v>0</v>
      </c>
      <c r="E329" s="19">
        <v>0</v>
      </c>
      <c r="F329" s="19">
        <v>0</v>
      </c>
      <c r="G329" s="19">
        <v>120000000</v>
      </c>
      <c r="H329" s="19">
        <v>33448494</v>
      </c>
      <c r="I329" s="19">
        <v>2738795</v>
      </c>
      <c r="J329" s="17">
        <f t="shared" si="6"/>
        <v>8.1880966001040036</v>
      </c>
      <c r="K329" s="19">
        <v>30709699</v>
      </c>
      <c r="L329" s="27">
        <v>91.811903399895996</v>
      </c>
    </row>
    <row r="330" spans="1:12" x14ac:dyDescent="0.2">
      <c r="A330" s="26" t="s">
        <v>927</v>
      </c>
      <c r="B330" s="18" t="s">
        <v>256</v>
      </c>
      <c r="C330" s="19">
        <v>10448134</v>
      </c>
      <c r="D330" s="19">
        <v>0</v>
      </c>
      <c r="E330" s="19">
        <v>0</v>
      </c>
      <c r="F330" s="19">
        <v>0</v>
      </c>
      <c r="G330" s="19">
        <v>7000000</v>
      </c>
      <c r="H330" s="19">
        <v>3448134</v>
      </c>
      <c r="I330" s="19">
        <v>40040</v>
      </c>
      <c r="J330" s="17">
        <f t="shared" si="6"/>
        <v>1.1612077720876925</v>
      </c>
      <c r="K330" s="19">
        <v>3408094</v>
      </c>
      <c r="L330" s="27">
        <v>98.838792227912307</v>
      </c>
    </row>
    <row r="331" spans="1:12" x14ac:dyDescent="0.2">
      <c r="A331" s="26" t="s">
        <v>928</v>
      </c>
      <c r="B331" s="18" t="s">
        <v>257</v>
      </c>
      <c r="C331" s="19">
        <v>21674615</v>
      </c>
      <c r="D331" s="19">
        <v>0</v>
      </c>
      <c r="E331" s="19">
        <v>0</v>
      </c>
      <c r="F331" s="19">
        <v>0</v>
      </c>
      <c r="G331" s="19">
        <v>15000000</v>
      </c>
      <c r="H331" s="19">
        <v>6674615</v>
      </c>
      <c r="I331" s="19">
        <v>1201904</v>
      </c>
      <c r="J331" s="17">
        <f t="shared" ref="J331:J376" si="7">100-L331</f>
        <v>18.007091045700804</v>
      </c>
      <c r="K331" s="19">
        <v>5472711</v>
      </c>
      <c r="L331" s="27">
        <v>81.992908954299196</v>
      </c>
    </row>
    <row r="332" spans="1:12" x14ac:dyDescent="0.2">
      <c r="A332" s="26" t="s">
        <v>929</v>
      </c>
      <c r="B332" s="18" t="s">
        <v>258</v>
      </c>
      <c r="C332" s="19">
        <v>62400000</v>
      </c>
      <c r="D332" s="19">
        <v>0</v>
      </c>
      <c r="E332" s="19">
        <v>0</v>
      </c>
      <c r="F332" s="19">
        <v>17184411</v>
      </c>
      <c r="G332" s="19">
        <v>0</v>
      </c>
      <c r="H332" s="19">
        <v>79584411</v>
      </c>
      <c r="I332" s="19">
        <v>76096150</v>
      </c>
      <c r="J332" s="17">
        <f t="shared" si="7"/>
        <v>95.61690416983798</v>
      </c>
      <c r="K332" s="19">
        <v>3488261</v>
      </c>
      <c r="L332" s="27">
        <v>4.38309583016202</v>
      </c>
    </row>
    <row r="333" spans="1:12" x14ac:dyDescent="0.2">
      <c r="A333" s="26" t="s">
        <v>930</v>
      </c>
      <c r="B333" s="18" t="s">
        <v>228</v>
      </c>
      <c r="C333" s="19">
        <v>470604654</v>
      </c>
      <c r="D333" s="19">
        <v>0</v>
      </c>
      <c r="E333" s="19">
        <v>0</v>
      </c>
      <c r="F333" s="19">
        <v>45136646</v>
      </c>
      <c r="G333" s="19">
        <v>0</v>
      </c>
      <c r="H333" s="19">
        <v>515741300</v>
      </c>
      <c r="I333" s="19">
        <v>504846600</v>
      </c>
      <c r="J333" s="17">
        <f t="shared" si="7"/>
        <v>97.887564947775175</v>
      </c>
      <c r="K333" s="19">
        <v>10894700</v>
      </c>
      <c r="L333" s="27">
        <v>2.1124350522248303</v>
      </c>
    </row>
    <row r="334" spans="1:12" ht="25.5" x14ac:dyDescent="0.2">
      <c r="A334" s="26" t="s">
        <v>931</v>
      </c>
      <c r="B334" s="18" t="s">
        <v>229</v>
      </c>
      <c r="C334" s="19">
        <v>209176124</v>
      </c>
      <c r="D334" s="19">
        <v>0</v>
      </c>
      <c r="E334" s="19">
        <v>0</v>
      </c>
      <c r="F334" s="19">
        <v>16487876</v>
      </c>
      <c r="G334" s="19">
        <v>0</v>
      </c>
      <c r="H334" s="19">
        <v>225664000</v>
      </c>
      <c r="I334" s="19">
        <v>224382100</v>
      </c>
      <c r="J334" s="17">
        <f t="shared" si="7"/>
        <v>99.431943065796943</v>
      </c>
      <c r="K334" s="19">
        <v>1281900</v>
      </c>
      <c r="L334" s="27">
        <v>0.56805693420306302</v>
      </c>
    </row>
    <row r="335" spans="1:12" x14ac:dyDescent="0.2">
      <c r="A335" s="26" t="s">
        <v>932</v>
      </c>
      <c r="B335" s="18" t="s">
        <v>260</v>
      </c>
      <c r="C335" s="19">
        <v>209176124</v>
      </c>
      <c r="D335" s="19">
        <v>0</v>
      </c>
      <c r="E335" s="19">
        <v>0</v>
      </c>
      <c r="F335" s="19">
        <v>16487876</v>
      </c>
      <c r="G335" s="19">
        <v>0</v>
      </c>
      <c r="H335" s="19">
        <v>225664000</v>
      </c>
      <c r="I335" s="19">
        <v>224382100</v>
      </c>
      <c r="J335" s="17">
        <f t="shared" si="7"/>
        <v>99.431943065796943</v>
      </c>
      <c r="K335" s="19">
        <v>1281900</v>
      </c>
      <c r="L335" s="27">
        <v>0.56805693420306302</v>
      </c>
    </row>
    <row r="336" spans="1:12" ht="25.5" x14ac:dyDescent="0.2">
      <c r="A336" s="26" t="s">
        <v>933</v>
      </c>
      <c r="B336" s="18" t="s">
        <v>234</v>
      </c>
      <c r="C336" s="19">
        <v>261428530</v>
      </c>
      <c r="D336" s="19">
        <v>0</v>
      </c>
      <c r="E336" s="19">
        <v>0</v>
      </c>
      <c r="F336" s="19">
        <v>28648770</v>
      </c>
      <c r="G336" s="19">
        <v>0</v>
      </c>
      <c r="H336" s="19">
        <v>290077300</v>
      </c>
      <c r="I336" s="19">
        <v>280464500</v>
      </c>
      <c r="J336" s="17">
        <f t="shared" si="7"/>
        <v>96.686124698485543</v>
      </c>
      <c r="K336" s="19">
        <v>9612800</v>
      </c>
      <c r="L336" s="27">
        <v>3.31387530151446</v>
      </c>
    </row>
    <row r="337" spans="1:12" x14ac:dyDescent="0.2">
      <c r="A337" s="26" t="s">
        <v>934</v>
      </c>
      <c r="B337" s="18" t="s">
        <v>235</v>
      </c>
      <c r="C337" s="19">
        <v>26158836</v>
      </c>
      <c r="D337" s="19">
        <v>0</v>
      </c>
      <c r="E337" s="19">
        <v>0</v>
      </c>
      <c r="F337" s="19">
        <v>4550364</v>
      </c>
      <c r="G337" s="19">
        <v>0</v>
      </c>
      <c r="H337" s="19">
        <v>30709200</v>
      </c>
      <c r="I337" s="19">
        <v>28045100</v>
      </c>
      <c r="J337" s="17">
        <f t="shared" si="7"/>
        <v>91.324749586443147</v>
      </c>
      <c r="K337" s="19">
        <v>2664100</v>
      </c>
      <c r="L337" s="27">
        <v>8.6752504135568511</v>
      </c>
    </row>
    <row r="338" spans="1:12" x14ac:dyDescent="0.2">
      <c r="A338" s="26" t="s">
        <v>935</v>
      </c>
      <c r="B338" s="18" t="s">
        <v>236</v>
      </c>
      <c r="C338" s="19">
        <v>156850851</v>
      </c>
      <c r="D338" s="19">
        <v>0</v>
      </c>
      <c r="E338" s="19">
        <v>0</v>
      </c>
      <c r="F338" s="19">
        <v>13394449</v>
      </c>
      <c r="G338" s="19">
        <v>0</v>
      </c>
      <c r="H338" s="19">
        <v>170245300</v>
      </c>
      <c r="I338" s="19">
        <v>168283500</v>
      </c>
      <c r="J338" s="17">
        <f t="shared" si="7"/>
        <v>98.847662754860195</v>
      </c>
      <c r="K338" s="19">
        <v>1961800</v>
      </c>
      <c r="L338" s="27">
        <v>1.15233724513981</v>
      </c>
    </row>
    <row r="339" spans="1:12" x14ac:dyDescent="0.2">
      <c r="A339" s="26" t="s">
        <v>936</v>
      </c>
      <c r="B339" s="18" t="s">
        <v>237</v>
      </c>
      <c r="C339" s="19">
        <v>52260007</v>
      </c>
      <c r="D339" s="19">
        <v>0</v>
      </c>
      <c r="E339" s="19">
        <v>0</v>
      </c>
      <c r="F339" s="19">
        <v>6153593</v>
      </c>
      <c r="G339" s="19">
        <v>0</v>
      </c>
      <c r="H339" s="19">
        <v>58413600</v>
      </c>
      <c r="I339" s="19">
        <v>56090800</v>
      </c>
      <c r="J339" s="17">
        <f t="shared" si="7"/>
        <v>96.023528767273376</v>
      </c>
      <c r="K339" s="19">
        <v>2322800</v>
      </c>
      <c r="L339" s="27">
        <v>3.9764712327266301</v>
      </c>
    </row>
    <row r="340" spans="1:12" x14ac:dyDescent="0.2">
      <c r="A340" s="26" t="s">
        <v>937</v>
      </c>
      <c r="B340" s="18" t="s">
        <v>238</v>
      </c>
      <c r="C340" s="19">
        <v>26158836</v>
      </c>
      <c r="D340" s="19">
        <v>0</v>
      </c>
      <c r="E340" s="19">
        <v>0</v>
      </c>
      <c r="F340" s="19">
        <v>4550364</v>
      </c>
      <c r="G340" s="19">
        <v>0</v>
      </c>
      <c r="H340" s="19">
        <v>30709200</v>
      </c>
      <c r="I340" s="19">
        <v>28045100</v>
      </c>
      <c r="J340" s="17">
        <f t="shared" si="7"/>
        <v>91.324749586443147</v>
      </c>
      <c r="K340" s="19">
        <v>2664100</v>
      </c>
      <c r="L340" s="27">
        <v>8.6752504135568511</v>
      </c>
    </row>
    <row r="341" spans="1:12" x14ac:dyDescent="0.2">
      <c r="A341" s="26" t="s">
        <v>938</v>
      </c>
      <c r="B341" s="18" t="s">
        <v>19</v>
      </c>
      <c r="C341" s="19">
        <v>18074316</v>
      </c>
      <c r="D341" s="19">
        <v>0</v>
      </c>
      <c r="E341" s="19">
        <v>0</v>
      </c>
      <c r="F341" s="19">
        <v>0</v>
      </c>
      <c r="G341" s="19">
        <v>0</v>
      </c>
      <c r="H341" s="19">
        <v>18074316</v>
      </c>
      <c r="I341" s="19">
        <v>12049544</v>
      </c>
      <c r="J341" s="17">
        <f t="shared" si="7"/>
        <v>66.6666666666667</v>
      </c>
      <c r="K341" s="19">
        <v>6024772</v>
      </c>
      <c r="L341" s="27">
        <v>33.3333333333333</v>
      </c>
    </row>
    <row r="342" spans="1:12" x14ac:dyDescent="0.2">
      <c r="A342" s="26" t="s">
        <v>939</v>
      </c>
      <c r="B342" s="18" t="s">
        <v>20</v>
      </c>
      <c r="C342" s="19">
        <v>12049544</v>
      </c>
      <c r="D342" s="19">
        <v>0</v>
      </c>
      <c r="E342" s="19">
        <v>0</v>
      </c>
      <c r="F342" s="19">
        <v>0</v>
      </c>
      <c r="G342" s="19">
        <v>0</v>
      </c>
      <c r="H342" s="19">
        <v>12049544</v>
      </c>
      <c r="I342" s="19">
        <v>12049544</v>
      </c>
      <c r="J342" s="17">
        <f t="shared" si="7"/>
        <v>100</v>
      </c>
      <c r="K342" s="19">
        <v>0</v>
      </c>
      <c r="L342" s="27">
        <v>0</v>
      </c>
    </row>
    <row r="343" spans="1:12" x14ac:dyDescent="0.2">
      <c r="A343" s="26" t="s">
        <v>940</v>
      </c>
      <c r="B343" s="18" t="s">
        <v>241</v>
      </c>
      <c r="C343" s="19">
        <v>12049544</v>
      </c>
      <c r="D343" s="19">
        <v>0</v>
      </c>
      <c r="E343" s="19">
        <v>0</v>
      </c>
      <c r="F343" s="19">
        <v>0</v>
      </c>
      <c r="G343" s="19">
        <v>0</v>
      </c>
      <c r="H343" s="19">
        <v>12049544</v>
      </c>
      <c r="I343" s="19">
        <v>12049544</v>
      </c>
      <c r="J343" s="17">
        <f t="shared" si="7"/>
        <v>100</v>
      </c>
      <c r="K343" s="19">
        <v>0</v>
      </c>
      <c r="L343" s="27">
        <v>0</v>
      </c>
    </row>
    <row r="344" spans="1:12" x14ac:dyDescent="0.2">
      <c r="A344" s="26" t="s">
        <v>941</v>
      </c>
      <c r="B344" s="18" t="s">
        <v>267</v>
      </c>
      <c r="C344" s="19">
        <v>11269817965</v>
      </c>
      <c r="D344" s="19">
        <v>0</v>
      </c>
      <c r="E344" s="19">
        <v>0</v>
      </c>
      <c r="F344" s="19">
        <v>1180017597</v>
      </c>
      <c r="G344" s="19">
        <v>1490017597</v>
      </c>
      <c r="H344" s="19">
        <v>10959817965</v>
      </c>
      <c r="I344" s="19">
        <v>9286948513</v>
      </c>
      <c r="J344" s="17">
        <f t="shared" si="7"/>
        <v>84.7363390765952</v>
      </c>
      <c r="K344" s="19">
        <v>1672869452</v>
      </c>
      <c r="L344" s="27">
        <v>15.263660923404801</v>
      </c>
    </row>
    <row r="345" spans="1:12" x14ac:dyDescent="0.2">
      <c r="A345" s="26" t="s">
        <v>942</v>
      </c>
      <c r="B345" s="18" t="s">
        <v>268</v>
      </c>
      <c r="C345" s="19">
        <v>3676940168</v>
      </c>
      <c r="D345" s="19">
        <v>0</v>
      </c>
      <c r="E345" s="19">
        <v>0</v>
      </c>
      <c r="F345" s="19">
        <v>0</v>
      </c>
      <c r="G345" s="19">
        <v>842505465</v>
      </c>
      <c r="H345" s="19">
        <v>2834434703</v>
      </c>
      <c r="I345" s="19">
        <v>2406148168</v>
      </c>
      <c r="J345" s="17">
        <f t="shared" si="7"/>
        <v>84.889878234037397</v>
      </c>
      <c r="K345" s="19">
        <v>428286535</v>
      </c>
      <c r="L345" s="27">
        <v>15.110121765962599</v>
      </c>
    </row>
    <row r="346" spans="1:12" x14ac:dyDescent="0.2">
      <c r="A346" s="26" t="s">
        <v>943</v>
      </c>
      <c r="B346" s="18" t="s">
        <v>269</v>
      </c>
      <c r="C346" s="19">
        <v>3612554768</v>
      </c>
      <c r="D346" s="19">
        <v>0</v>
      </c>
      <c r="E346" s="19">
        <v>0</v>
      </c>
      <c r="F346" s="19">
        <v>0</v>
      </c>
      <c r="G346" s="19">
        <v>647512132</v>
      </c>
      <c r="H346" s="19">
        <v>2965042636</v>
      </c>
      <c r="I346" s="19">
        <v>2237326090</v>
      </c>
      <c r="J346" s="17">
        <f t="shared" si="7"/>
        <v>75.456793195334001</v>
      </c>
      <c r="K346" s="19">
        <v>727716546</v>
      </c>
      <c r="L346" s="27">
        <v>24.543206804665999</v>
      </c>
    </row>
    <row r="347" spans="1:12" x14ac:dyDescent="0.2">
      <c r="A347" s="26" t="s">
        <v>944</v>
      </c>
      <c r="B347" s="18" t="s">
        <v>270</v>
      </c>
      <c r="C347" s="19">
        <v>2034344806</v>
      </c>
      <c r="D347" s="19">
        <v>0</v>
      </c>
      <c r="E347" s="19">
        <v>0</v>
      </c>
      <c r="F347" s="19">
        <v>593077759</v>
      </c>
      <c r="G347" s="19">
        <v>0</v>
      </c>
      <c r="H347" s="19">
        <v>2627422565</v>
      </c>
      <c r="I347" s="19">
        <v>2406148172</v>
      </c>
      <c r="J347" s="17">
        <f t="shared" si="7"/>
        <v>91.578271575055908</v>
      </c>
      <c r="K347" s="19">
        <v>221274393</v>
      </c>
      <c r="L347" s="27">
        <v>8.4217284249440905</v>
      </c>
    </row>
    <row r="348" spans="1:12" x14ac:dyDescent="0.2">
      <c r="A348" s="26" t="s">
        <v>945</v>
      </c>
      <c r="B348" s="18" t="s">
        <v>271</v>
      </c>
      <c r="C348" s="19">
        <v>1945978223</v>
      </c>
      <c r="D348" s="19">
        <v>0</v>
      </c>
      <c r="E348" s="19">
        <v>0</v>
      </c>
      <c r="F348" s="19">
        <v>586939838</v>
      </c>
      <c r="G348" s="19">
        <v>0</v>
      </c>
      <c r="H348" s="19">
        <v>2532918061</v>
      </c>
      <c r="I348" s="19">
        <v>2237326083</v>
      </c>
      <c r="J348" s="17">
        <f t="shared" si="7"/>
        <v>88.329982617625603</v>
      </c>
      <c r="K348" s="19">
        <v>295591978</v>
      </c>
      <c r="L348" s="27">
        <v>11.6700173823744</v>
      </c>
    </row>
    <row r="349" spans="1:12" ht="25.5" x14ac:dyDescent="0.2">
      <c r="A349" s="26" t="s">
        <v>946</v>
      </c>
      <c r="B349" s="18" t="s">
        <v>272</v>
      </c>
      <c r="C349" s="19">
        <v>10602791268</v>
      </c>
      <c r="D349" s="19">
        <v>0</v>
      </c>
      <c r="E349" s="19">
        <v>0</v>
      </c>
      <c r="F349" s="19">
        <v>0</v>
      </c>
      <c r="G349" s="19">
        <v>2608129547</v>
      </c>
      <c r="H349" s="19">
        <v>7994661721</v>
      </c>
      <c r="I349" s="19">
        <v>7103840867</v>
      </c>
      <c r="J349" s="17">
        <f t="shared" si="7"/>
        <v>88.857303972474099</v>
      </c>
      <c r="K349" s="19">
        <v>890820854</v>
      </c>
      <c r="L349" s="27">
        <v>11.142696027525899</v>
      </c>
    </row>
    <row r="350" spans="1:12" ht="38.25" x14ac:dyDescent="0.2">
      <c r="A350" s="26" t="s">
        <v>947</v>
      </c>
      <c r="B350" s="18" t="s">
        <v>273</v>
      </c>
      <c r="C350" s="19">
        <v>5352791268</v>
      </c>
      <c r="D350" s="19">
        <v>0</v>
      </c>
      <c r="E350" s="19">
        <v>0</v>
      </c>
      <c r="F350" s="19">
        <v>0</v>
      </c>
      <c r="G350" s="19">
        <v>47531521</v>
      </c>
      <c r="H350" s="19">
        <v>5305259747</v>
      </c>
      <c r="I350" s="19">
        <v>5305259747</v>
      </c>
      <c r="J350" s="17">
        <f t="shared" si="7"/>
        <v>100</v>
      </c>
      <c r="K350" s="19">
        <v>0</v>
      </c>
      <c r="L350" s="27">
        <v>0</v>
      </c>
    </row>
    <row r="351" spans="1:12" ht="38.25" x14ac:dyDescent="0.2">
      <c r="A351" s="26" t="s">
        <v>948</v>
      </c>
      <c r="B351" s="18" t="s">
        <v>274</v>
      </c>
      <c r="C351" s="19">
        <v>1731756960</v>
      </c>
      <c r="D351" s="19">
        <v>0</v>
      </c>
      <c r="E351" s="19">
        <v>0</v>
      </c>
      <c r="F351" s="19">
        <v>0</v>
      </c>
      <c r="G351" s="19">
        <v>0</v>
      </c>
      <c r="H351" s="19">
        <v>1731756960</v>
      </c>
      <c r="I351" s="19">
        <v>960936206</v>
      </c>
      <c r="J351" s="17">
        <f t="shared" si="7"/>
        <v>55.489091610176096</v>
      </c>
      <c r="K351" s="19">
        <v>770820754</v>
      </c>
      <c r="L351" s="27">
        <v>44.510908389823904</v>
      </c>
    </row>
    <row r="352" spans="1:12" ht="38.25" x14ac:dyDescent="0.2">
      <c r="A352" s="26" t="s">
        <v>949</v>
      </c>
      <c r="B352" s="18" t="s">
        <v>275</v>
      </c>
      <c r="C352" s="19">
        <v>968243040</v>
      </c>
      <c r="D352" s="19">
        <v>0</v>
      </c>
      <c r="E352" s="19">
        <v>0</v>
      </c>
      <c r="F352" s="19">
        <v>0</v>
      </c>
      <c r="G352" s="19">
        <v>130598026</v>
      </c>
      <c r="H352" s="19">
        <v>837645014</v>
      </c>
      <c r="I352" s="19">
        <v>837644914</v>
      </c>
      <c r="J352" s="17">
        <f t="shared" si="7"/>
        <v>99.999988061768605</v>
      </c>
      <c r="K352" s="19">
        <v>100</v>
      </c>
      <c r="L352" s="27">
        <v>1.1938231390224701E-5</v>
      </c>
    </row>
    <row r="353" spans="1:12" ht="25.5" x14ac:dyDescent="0.2">
      <c r="A353" s="26" t="s">
        <v>950</v>
      </c>
      <c r="B353" s="18" t="s">
        <v>276</v>
      </c>
      <c r="C353" s="19">
        <v>145473755</v>
      </c>
      <c r="D353" s="19">
        <v>0</v>
      </c>
      <c r="E353" s="19">
        <v>0</v>
      </c>
      <c r="F353" s="19">
        <v>38650087</v>
      </c>
      <c r="G353" s="19">
        <v>33923842</v>
      </c>
      <c r="H353" s="19">
        <v>150200000</v>
      </c>
      <c r="I353" s="19">
        <v>150200000</v>
      </c>
      <c r="J353" s="17">
        <f t="shared" si="7"/>
        <v>100</v>
      </c>
      <c r="K353" s="19">
        <v>0</v>
      </c>
      <c r="L353" s="27">
        <v>0</v>
      </c>
    </row>
    <row r="354" spans="1:12" x14ac:dyDescent="0.2">
      <c r="A354" s="26" t="s">
        <v>951</v>
      </c>
      <c r="B354" s="18" t="s">
        <v>277</v>
      </c>
      <c r="C354" s="19">
        <v>111549913</v>
      </c>
      <c r="D354" s="19">
        <v>0</v>
      </c>
      <c r="E354" s="19">
        <v>0</v>
      </c>
      <c r="F354" s="19">
        <v>38650087</v>
      </c>
      <c r="G354" s="19">
        <v>0</v>
      </c>
      <c r="H354" s="19">
        <v>150200000</v>
      </c>
      <c r="I354" s="19">
        <v>150200000</v>
      </c>
      <c r="J354" s="17">
        <f t="shared" si="7"/>
        <v>100</v>
      </c>
      <c r="K354" s="19">
        <v>0</v>
      </c>
      <c r="L354" s="27">
        <v>0</v>
      </c>
    </row>
    <row r="355" spans="1:12" x14ac:dyDescent="0.2">
      <c r="A355" s="26" t="s">
        <v>952</v>
      </c>
      <c r="B355" s="18" t="s">
        <v>278</v>
      </c>
      <c r="C355" s="19">
        <v>2093181102</v>
      </c>
      <c r="D355" s="19">
        <v>740955773</v>
      </c>
      <c r="E355" s="19">
        <v>0</v>
      </c>
      <c r="F355" s="19">
        <v>127473705</v>
      </c>
      <c r="G355" s="19">
        <v>59613810</v>
      </c>
      <c r="H355" s="19">
        <v>2901996770</v>
      </c>
      <c r="I355" s="19">
        <v>2773969997</v>
      </c>
      <c r="J355" s="17">
        <f t="shared" si="7"/>
        <v>95.588321312983396</v>
      </c>
      <c r="K355" s="19">
        <v>128026773</v>
      </c>
      <c r="L355" s="27">
        <v>4.4116786870166003</v>
      </c>
    </row>
    <row r="356" spans="1:12" x14ac:dyDescent="0.2">
      <c r="A356" s="26" t="s">
        <v>953</v>
      </c>
      <c r="B356" s="18" t="s">
        <v>279</v>
      </c>
      <c r="C356" s="19">
        <v>300</v>
      </c>
      <c r="D356" s="19">
        <v>740955773</v>
      </c>
      <c r="E356" s="19">
        <v>0</v>
      </c>
      <c r="F356" s="19">
        <v>0</v>
      </c>
      <c r="G356" s="19">
        <v>200</v>
      </c>
      <c r="H356" s="19">
        <v>740955873</v>
      </c>
      <c r="I356" s="19">
        <v>612929100</v>
      </c>
      <c r="J356" s="17">
        <f t="shared" si="7"/>
        <v>82.721403842628007</v>
      </c>
      <c r="K356" s="19">
        <v>128026773</v>
      </c>
      <c r="L356" s="27">
        <v>17.278596157372</v>
      </c>
    </row>
    <row r="357" spans="1:12" x14ac:dyDescent="0.2">
      <c r="A357" s="26" t="s">
        <v>954</v>
      </c>
      <c r="B357" s="18" t="s">
        <v>280</v>
      </c>
      <c r="C357" s="19">
        <v>100</v>
      </c>
      <c r="D357" s="19">
        <v>612929569</v>
      </c>
      <c r="E357" s="19">
        <v>0</v>
      </c>
      <c r="F357" s="19">
        <v>0</v>
      </c>
      <c r="G357" s="19">
        <v>0</v>
      </c>
      <c r="H357" s="19">
        <v>612929669</v>
      </c>
      <c r="I357" s="19">
        <v>612929100</v>
      </c>
      <c r="J357" s="17">
        <f t="shared" si="7"/>
        <v>99.999907167163087</v>
      </c>
      <c r="K357" s="19">
        <v>569</v>
      </c>
      <c r="L357" s="27">
        <v>9.2832836910689698E-5</v>
      </c>
    </row>
    <row r="358" spans="1:12" ht="25.5" x14ac:dyDescent="0.2">
      <c r="A358" s="26" t="s">
        <v>955</v>
      </c>
      <c r="B358" s="18" t="s">
        <v>281</v>
      </c>
      <c r="C358" s="19">
        <v>1293180802</v>
      </c>
      <c r="D358" s="19">
        <v>0</v>
      </c>
      <c r="E358" s="19">
        <v>0</v>
      </c>
      <c r="F358" s="19">
        <v>127473705</v>
      </c>
      <c r="G358" s="19">
        <v>59612810</v>
      </c>
      <c r="H358" s="19">
        <v>1361041697</v>
      </c>
      <c r="I358" s="19">
        <v>1361041697</v>
      </c>
      <c r="J358" s="17">
        <f t="shared" si="7"/>
        <v>100</v>
      </c>
      <c r="K358" s="19">
        <v>0</v>
      </c>
      <c r="L358" s="27">
        <v>0</v>
      </c>
    </row>
    <row r="359" spans="1:12" x14ac:dyDescent="0.2">
      <c r="A359" s="26" t="s">
        <v>956</v>
      </c>
      <c r="B359" s="18" t="s">
        <v>282</v>
      </c>
      <c r="C359" s="19">
        <v>400000000</v>
      </c>
      <c r="D359" s="19">
        <v>0</v>
      </c>
      <c r="E359" s="19">
        <v>0</v>
      </c>
      <c r="F359" s="19">
        <v>127473705</v>
      </c>
      <c r="G359" s="19">
        <v>0</v>
      </c>
      <c r="H359" s="19">
        <v>527473705</v>
      </c>
      <c r="I359" s="19">
        <v>527473705</v>
      </c>
      <c r="J359" s="17">
        <f t="shared" si="7"/>
        <v>100</v>
      </c>
      <c r="K359" s="19">
        <v>0</v>
      </c>
      <c r="L359" s="27">
        <v>0</v>
      </c>
    </row>
    <row r="360" spans="1:12" ht="25.5" x14ac:dyDescent="0.2">
      <c r="A360" s="26" t="s">
        <v>957</v>
      </c>
      <c r="B360" s="18" t="s">
        <v>283</v>
      </c>
      <c r="C360" s="19">
        <v>893180802</v>
      </c>
      <c r="D360" s="19">
        <v>0</v>
      </c>
      <c r="E360" s="19">
        <v>0</v>
      </c>
      <c r="F360" s="19">
        <v>0</v>
      </c>
      <c r="G360" s="19">
        <v>59612810</v>
      </c>
      <c r="H360" s="19">
        <v>833567992</v>
      </c>
      <c r="I360" s="19">
        <v>833567992</v>
      </c>
      <c r="J360" s="17">
        <f t="shared" si="7"/>
        <v>100</v>
      </c>
      <c r="K360" s="19">
        <v>0</v>
      </c>
      <c r="L360" s="27">
        <v>0</v>
      </c>
    </row>
    <row r="361" spans="1:12" x14ac:dyDescent="0.2">
      <c r="A361" s="26" t="s">
        <v>958</v>
      </c>
      <c r="B361" s="18" t="s">
        <v>284</v>
      </c>
      <c r="C361" s="19">
        <v>800000000</v>
      </c>
      <c r="D361" s="19">
        <v>0</v>
      </c>
      <c r="E361" s="19">
        <v>0</v>
      </c>
      <c r="F361" s="19">
        <v>0</v>
      </c>
      <c r="G361" s="19">
        <v>800</v>
      </c>
      <c r="H361" s="19">
        <v>799999200</v>
      </c>
      <c r="I361" s="19">
        <v>799999200</v>
      </c>
      <c r="J361" s="17">
        <f t="shared" si="7"/>
        <v>100</v>
      </c>
      <c r="K361" s="19">
        <v>0</v>
      </c>
      <c r="L361" s="27">
        <v>0</v>
      </c>
    </row>
    <row r="362" spans="1:12" x14ac:dyDescent="0.2">
      <c r="A362" s="26" t="s">
        <v>959</v>
      </c>
      <c r="B362" s="18" t="s">
        <v>285</v>
      </c>
      <c r="C362" s="19">
        <v>800000000</v>
      </c>
      <c r="D362" s="19">
        <v>0</v>
      </c>
      <c r="E362" s="19">
        <v>0</v>
      </c>
      <c r="F362" s="19">
        <v>0</v>
      </c>
      <c r="G362" s="19">
        <v>800</v>
      </c>
      <c r="H362" s="19">
        <v>799999200</v>
      </c>
      <c r="I362" s="19">
        <v>799999200</v>
      </c>
      <c r="J362" s="17">
        <f t="shared" si="7"/>
        <v>100</v>
      </c>
      <c r="K362" s="19">
        <v>0</v>
      </c>
      <c r="L362" s="27">
        <v>0</v>
      </c>
    </row>
    <row r="363" spans="1:12" ht="38.25" x14ac:dyDescent="0.2">
      <c r="A363" s="26" t="s">
        <v>960</v>
      </c>
      <c r="B363" s="18" t="s">
        <v>286</v>
      </c>
      <c r="C363" s="19">
        <v>317244781</v>
      </c>
      <c r="D363" s="19">
        <v>73842252</v>
      </c>
      <c r="E363" s="19">
        <v>0</v>
      </c>
      <c r="F363" s="19">
        <v>275963522</v>
      </c>
      <c r="G363" s="19">
        <v>275963522</v>
      </c>
      <c r="H363" s="19">
        <v>391087033</v>
      </c>
      <c r="I363" s="19">
        <v>316900000</v>
      </c>
      <c r="J363" s="17">
        <f t="shared" si="7"/>
        <v>81.030556694524805</v>
      </c>
      <c r="K363" s="19">
        <v>74187033</v>
      </c>
      <c r="L363" s="27">
        <v>18.969443305475195</v>
      </c>
    </row>
    <row r="364" spans="1:12" ht="25.5" x14ac:dyDescent="0.2">
      <c r="A364" s="26" t="s">
        <v>961</v>
      </c>
      <c r="B364" s="18" t="s">
        <v>287</v>
      </c>
      <c r="C364" s="19">
        <v>317244781</v>
      </c>
      <c r="D364" s="19">
        <v>73842252</v>
      </c>
      <c r="E364" s="19">
        <v>0</v>
      </c>
      <c r="F364" s="19">
        <v>275963522</v>
      </c>
      <c r="G364" s="19">
        <v>275963522</v>
      </c>
      <c r="H364" s="19">
        <v>391087033</v>
      </c>
      <c r="I364" s="19">
        <v>316900000</v>
      </c>
      <c r="J364" s="17">
        <f t="shared" si="7"/>
        <v>81.030556694524805</v>
      </c>
      <c r="K364" s="19">
        <v>74187033</v>
      </c>
      <c r="L364" s="27">
        <v>18.969443305475195</v>
      </c>
    </row>
    <row r="365" spans="1:12" ht="25.5" x14ac:dyDescent="0.2">
      <c r="A365" s="26" t="s">
        <v>962</v>
      </c>
      <c r="B365" s="18" t="s">
        <v>288</v>
      </c>
      <c r="C365" s="19">
        <v>47700713</v>
      </c>
      <c r="D365" s="19">
        <v>12000000</v>
      </c>
      <c r="E365" s="19">
        <v>0</v>
      </c>
      <c r="F365" s="19">
        <v>0</v>
      </c>
      <c r="G365" s="19">
        <v>34700713</v>
      </c>
      <c r="H365" s="19">
        <v>25000000</v>
      </c>
      <c r="I365" s="19">
        <v>12000000</v>
      </c>
      <c r="J365" s="17">
        <f t="shared" si="7"/>
        <v>48</v>
      </c>
      <c r="K365" s="19">
        <v>13000000</v>
      </c>
      <c r="L365" s="27">
        <v>52</v>
      </c>
    </row>
    <row r="366" spans="1:12" x14ac:dyDescent="0.2">
      <c r="A366" s="26" t="s">
        <v>963</v>
      </c>
      <c r="B366" s="18" t="s">
        <v>289</v>
      </c>
      <c r="C366" s="19">
        <v>51943968</v>
      </c>
      <c r="D366" s="19">
        <v>23315492</v>
      </c>
      <c r="E366" s="19">
        <v>0</v>
      </c>
      <c r="F366" s="19">
        <v>0</v>
      </c>
      <c r="G366" s="19">
        <v>51943968</v>
      </c>
      <c r="H366" s="19">
        <v>23315492</v>
      </c>
      <c r="I366" s="19">
        <v>22800000</v>
      </c>
      <c r="J366" s="17">
        <f t="shared" si="7"/>
        <v>97.789058022022445</v>
      </c>
      <c r="K366" s="19">
        <v>515492</v>
      </c>
      <c r="L366" s="27">
        <v>2.2109419779775599</v>
      </c>
    </row>
    <row r="367" spans="1:12" ht="38.25" x14ac:dyDescent="0.2">
      <c r="A367" s="26" t="s">
        <v>964</v>
      </c>
      <c r="B367" s="18" t="s">
        <v>290</v>
      </c>
      <c r="C367" s="19">
        <v>46800000</v>
      </c>
      <c r="D367" s="19">
        <v>0</v>
      </c>
      <c r="E367" s="19">
        <v>0</v>
      </c>
      <c r="F367" s="19">
        <v>0</v>
      </c>
      <c r="G367" s="19">
        <v>21800000</v>
      </c>
      <c r="H367" s="19">
        <v>25000000</v>
      </c>
      <c r="I367" s="19">
        <v>25000000</v>
      </c>
      <c r="J367" s="17">
        <f t="shared" si="7"/>
        <v>100</v>
      </c>
      <c r="K367" s="19">
        <v>0</v>
      </c>
      <c r="L367" s="27">
        <v>0</v>
      </c>
    </row>
    <row r="368" spans="1:12" ht="25.5" x14ac:dyDescent="0.2">
      <c r="A368" s="26" t="s">
        <v>965</v>
      </c>
      <c r="B368" s="18" t="s">
        <v>291</v>
      </c>
      <c r="C368" s="19">
        <v>20000000</v>
      </c>
      <c r="D368" s="19">
        <v>38526760</v>
      </c>
      <c r="E368" s="19">
        <v>0</v>
      </c>
      <c r="F368" s="19">
        <v>0</v>
      </c>
      <c r="G368" s="19">
        <v>0</v>
      </c>
      <c r="H368" s="19">
        <v>58526760</v>
      </c>
      <c r="I368" s="19">
        <v>43100000</v>
      </c>
      <c r="J368" s="17">
        <f t="shared" si="7"/>
        <v>73.641527397040306</v>
      </c>
      <c r="K368" s="19">
        <v>15426760</v>
      </c>
      <c r="L368" s="27">
        <v>26.358472602959701</v>
      </c>
    </row>
    <row r="369" spans="1:12" ht="25.5" x14ac:dyDescent="0.2">
      <c r="A369" s="26" t="s">
        <v>966</v>
      </c>
      <c r="B369" s="18" t="s">
        <v>292</v>
      </c>
      <c r="C369" s="19">
        <v>0</v>
      </c>
      <c r="D369" s="19">
        <v>0</v>
      </c>
      <c r="E369" s="19">
        <v>0</v>
      </c>
      <c r="F369" s="19">
        <v>259244781</v>
      </c>
      <c r="G369" s="19">
        <v>16718741</v>
      </c>
      <c r="H369" s="19">
        <v>242526040</v>
      </c>
      <c r="I369" s="19">
        <v>214000000</v>
      </c>
      <c r="J369" s="17">
        <f t="shared" si="7"/>
        <v>88.237947562249403</v>
      </c>
      <c r="K369" s="19">
        <v>28526040</v>
      </c>
      <c r="L369" s="27">
        <v>11.762052437750599</v>
      </c>
    </row>
    <row r="370" spans="1:12" ht="25.5" x14ac:dyDescent="0.2">
      <c r="A370" s="26" t="s">
        <v>967</v>
      </c>
      <c r="B370" s="18" t="s">
        <v>293</v>
      </c>
      <c r="C370" s="19">
        <v>60569600</v>
      </c>
      <c r="D370" s="19">
        <v>0</v>
      </c>
      <c r="E370" s="19">
        <v>0</v>
      </c>
      <c r="F370" s="19">
        <v>0</v>
      </c>
      <c r="G370" s="19">
        <v>51566944</v>
      </c>
      <c r="H370" s="19">
        <v>9002656</v>
      </c>
      <c r="I370" s="19">
        <v>9002656</v>
      </c>
      <c r="J370" s="17">
        <f t="shared" si="7"/>
        <v>100</v>
      </c>
      <c r="K370" s="19">
        <v>0</v>
      </c>
      <c r="L370" s="27">
        <v>0</v>
      </c>
    </row>
    <row r="371" spans="1:12" ht="25.5" x14ac:dyDescent="0.2">
      <c r="A371" s="26" t="s">
        <v>968</v>
      </c>
      <c r="B371" s="18" t="s">
        <v>294</v>
      </c>
      <c r="C371" s="19">
        <v>60569600</v>
      </c>
      <c r="D371" s="19">
        <v>0</v>
      </c>
      <c r="E371" s="19">
        <v>0</v>
      </c>
      <c r="F371" s="19">
        <v>0</v>
      </c>
      <c r="G371" s="19">
        <v>51566944</v>
      </c>
      <c r="H371" s="19">
        <v>9002656</v>
      </c>
      <c r="I371" s="19">
        <v>9002656</v>
      </c>
      <c r="J371" s="17">
        <f t="shared" si="7"/>
        <v>100</v>
      </c>
      <c r="K371" s="19">
        <v>0</v>
      </c>
      <c r="L371" s="27">
        <v>0</v>
      </c>
    </row>
    <row r="372" spans="1:12" x14ac:dyDescent="0.2">
      <c r="A372" s="26" t="s">
        <v>969</v>
      </c>
      <c r="B372" s="18" t="s">
        <v>295</v>
      </c>
      <c r="C372" s="19">
        <v>60569600</v>
      </c>
      <c r="D372" s="19">
        <v>0</v>
      </c>
      <c r="E372" s="19">
        <v>0</v>
      </c>
      <c r="F372" s="19">
        <v>0</v>
      </c>
      <c r="G372" s="19">
        <v>51566944</v>
      </c>
      <c r="H372" s="19">
        <v>9002656</v>
      </c>
      <c r="I372" s="19">
        <v>9002656</v>
      </c>
      <c r="J372" s="17">
        <f t="shared" si="7"/>
        <v>100</v>
      </c>
      <c r="K372" s="19">
        <v>0</v>
      </c>
      <c r="L372" s="27">
        <v>0</v>
      </c>
    </row>
    <row r="373" spans="1:12" ht="25.5" x14ac:dyDescent="0.2">
      <c r="A373" s="26" t="s">
        <v>970</v>
      </c>
      <c r="B373" s="18" t="s">
        <v>296</v>
      </c>
      <c r="C373" s="19">
        <v>5920944441</v>
      </c>
      <c r="D373" s="19">
        <v>392936768</v>
      </c>
      <c r="E373" s="19">
        <v>80040708</v>
      </c>
      <c r="F373" s="19">
        <v>151600000</v>
      </c>
      <c r="G373" s="19">
        <v>151600000</v>
      </c>
      <c r="H373" s="19">
        <v>6233840501</v>
      </c>
      <c r="I373" s="19">
        <v>4909325752</v>
      </c>
      <c r="J373" s="17">
        <f t="shared" si="7"/>
        <v>78.752829033923305</v>
      </c>
      <c r="K373" s="19">
        <v>1324514749</v>
      </c>
      <c r="L373" s="27">
        <v>21.247170966076698</v>
      </c>
    </row>
    <row r="374" spans="1:12" ht="25.5" x14ac:dyDescent="0.2">
      <c r="A374" s="26" t="s">
        <v>971</v>
      </c>
      <c r="B374" s="18" t="s">
        <v>297</v>
      </c>
      <c r="C374" s="19">
        <v>487191127</v>
      </c>
      <c r="D374" s="19">
        <v>259604704</v>
      </c>
      <c r="E374" s="19">
        <v>0</v>
      </c>
      <c r="F374" s="19">
        <v>71600000</v>
      </c>
      <c r="G374" s="19">
        <v>31600000</v>
      </c>
      <c r="H374" s="19">
        <v>786795831</v>
      </c>
      <c r="I374" s="19">
        <v>400590427</v>
      </c>
      <c r="J374" s="17">
        <f t="shared" si="7"/>
        <v>50.914152212888403</v>
      </c>
      <c r="K374" s="19">
        <v>386205404</v>
      </c>
      <c r="L374" s="27">
        <v>49.085847787111597</v>
      </c>
    </row>
    <row r="375" spans="1:12" ht="38.25" x14ac:dyDescent="0.2">
      <c r="A375" s="26" t="s">
        <v>972</v>
      </c>
      <c r="B375" s="18" t="s">
        <v>298</v>
      </c>
      <c r="C375" s="19">
        <v>110000100</v>
      </c>
      <c r="D375" s="19">
        <v>0</v>
      </c>
      <c r="E375" s="19">
        <v>0</v>
      </c>
      <c r="F375" s="19">
        <v>31600000</v>
      </c>
      <c r="G375" s="19">
        <v>0</v>
      </c>
      <c r="H375" s="19">
        <v>141600100</v>
      </c>
      <c r="I375" s="19">
        <v>133999700</v>
      </c>
      <c r="J375" s="17">
        <f t="shared" si="7"/>
        <v>94.632489666320865</v>
      </c>
      <c r="K375" s="19">
        <v>7600400</v>
      </c>
      <c r="L375" s="27">
        <v>5.3675103336791397</v>
      </c>
    </row>
    <row r="376" spans="1:12" ht="38.25" x14ac:dyDescent="0.2">
      <c r="A376" s="26" t="s">
        <v>973</v>
      </c>
      <c r="B376" s="18" t="s">
        <v>299</v>
      </c>
      <c r="C376" s="19">
        <v>80000000</v>
      </c>
      <c r="D376" s="19">
        <v>0</v>
      </c>
      <c r="E376" s="19">
        <v>0</v>
      </c>
      <c r="F376" s="19">
        <v>0</v>
      </c>
      <c r="G376" s="19">
        <v>0</v>
      </c>
      <c r="H376" s="19">
        <v>80000000</v>
      </c>
      <c r="I376" s="19">
        <v>80000000</v>
      </c>
      <c r="J376" s="17">
        <f t="shared" si="7"/>
        <v>100</v>
      </c>
      <c r="K376" s="19">
        <v>0</v>
      </c>
      <c r="L376" s="27">
        <v>0</v>
      </c>
    </row>
    <row r="377" spans="1:12" ht="25.5" x14ac:dyDescent="0.2">
      <c r="A377" s="26" t="s">
        <v>974</v>
      </c>
      <c r="B377" s="18" t="s">
        <v>300</v>
      </c>
      <c r="C377" s="19">
        <v>9999700</v>
      </c>
      <c r="D377" s="19">
        <v>0</v>
      </c>
      <c r="E377" s="19">
        <v>0</v>
      </c>
      <c r="F377" s="19">
        <v>0</v>
      </c>
      <c r="G377" s="19">
        <v>0</v>
      </c>
      <c r="H377" s="19">
        <v>9999700</v>
      </c>
      <c r="I377" s="19">
        <v>9999700</v>
      </c>
      <c r="J377" s="17">
        <f t="shared" ref="J377:J413" si="8">100-L377</f>
        <v>100</v>
      </c>
      <c r="K377" s="19">
        <v>0</v>
      </c>
      <c r="L377" s="27">
        <v>0</v>
      </c>
    </row>
    <row r="378" spans="1:12" x14ac:dyDescent="0.2">
      <c r="A378" s="26" t="s">
        <v>975</v>
      </c>
      <c r="B378" s="18" t="s">
        <v>301</v>
      </c>
      <c r="C378" s="19">
        <v>20000000</v>
      </c>
      <c r="D378" s="19">
        <v>0</v>
      </c>
      <c r="E378" s="19">
        <v>0</v>
      </c>
      <c r="F378" s="19">
        <v>0</v>
      </c>
      <c r="G378" s="19">
        <v>0</v>
      </c>
      <c r="H378" s="19">
        <v>20000000</v>
      </c>
      <c r="I378" s="19">
        <v>20000000</v>
      </c>
      <c r="J378" s="17">
        <f t="shared" si="8"/>
        <v>100</v>
      </c>
      <c r="K378" s="19">
        <v>0</v>
      </c>
      <c r="L378" s="27">
        <v>0</v>
      </c>
    </row>
    <row r="379" spans="1:12" x14ac:dyDescent="0.2">
      <c r="A379" s="26" t="s">
        <v>976</v>
      </c>
      <c r="B379" s="18" t="s">
        <v>63</v>
      </c>
      <c r="C379" s="19">
        <v>100</v>
      </c>
      <c r="D379" s="19">
        <v>0</v>
      </c>
      <c r="E379" s="19">
        <v>0</v>
      </c>
      <c r="F379" s="19">
        <v>31600000</v>
      </c>
      <c r="G379" s="19">
        <v>0</v>
      </c>
      <c r="H379" s="19">
        <v>31600100</v>
      </c>
      <c r="I379" s="19">
        <v>24000000</v>
      </c>
      <c r="J379" s="17">
        <f t="shared" si="8"/>
        <v>75.949126743269801</v>
      </c>
      <c r="K379" s="19">
        <v>7600100</v>
      </c>
      <c r="L379" s="27">
        <v>24.050873256730199</v>
      </c>
    </row>
    <row r="380" spans="1:12" ht="25.5" x14ac:dyDescent="0.2">
      <c r="A380" s="26" t="s">
        <v>977</v>
      </c>
      <c r="B380" s="18" t="s">
        <v>302</v>
      </c>
      <c r="C380" s="19">
        <v>91990727</v>
      </c>
      <c r="D380" s="19">
        <v>0</v>
      </c>
      <c r="E380" s="19">
        <v>0</v>
      </c>
      <c r="F380" s="19">
        <v>0</v>
      </c>
      <c r="G380" s="19">
        <v>31600000</v>
      </c>
      <c r="H380" s="19">
        <v>60390727</v>
      </c>
      <c r="I380" s="19">
        <v>60390727</v>
      </c>
      <c r="J380" s="17">
        <f t="shared" si="8"/>
        <v>100</v>
      </c>
      <c r="K380" s="19">
        <v>0</v>
      </c>
      <c r="L380" s="27">
        <v>0</v>
      </c>
    </row>
    <row r="381" spans="1:12" ht="25.5" x14ac:dyDescent="0.2">
      <c r="A381" s="26" t="s">
        <v>978</v>
      </c>
      <c r="B381" s="18" t="s">
        <v>303</v>
      </c>
      <c r="C381" s="19">
        <v>50390727</v>
      </c>
      <c r="D381" s="19">
        <v>0</v>
      </c>
      <c r="E381" s="19">
        <v>0</v>
      </c>
      <c r="F381" s="19">
        <v>0</v>
      </c>
      <c r="G381" s="19">
        <v>0</v>
      </c>
      <c r="H381" s="19">
        <v>50390727</v>
      </c>
      <c r="I381" s="19">
        <v>50390727</v>
      </c>
      <c r="J381" s="17">
        <f t="shared" si="8"/>
        <v>100</v>
      </c>
      <c r="K381" s="19">
        <v>0</v>
      </c>
      <c r="L381" s="27">
        <v>0</v>
      </c>
    </row>
    <row r="382" spans="1:12" ht="38.25" x14ac:dyDescent="0.2">
      <c r="A382" s="26" t="s">
        <v>979</v>
      </c>
      <c r="B382" s="18" t="s">
        <v>304</v>
      </c>
      <c r="C382" s="19">
        <v>10000000</v>
      </c>
      <c r="D382" s="19">
        <v>0</v>
      </c>
      <c r="E382" s="19">
        <v>0</v>
      </c>
      <c r="F382" s="19">
        <v>0</v>
      </c>
      <c r="G382" s="19">
        <v>0</v>
      </c>
      <c r="H382" s="19">
        <v>10000000</v>
      </c>
      <c r="I382" s="19">
        <v>10000000</v>
      </c>
      <c r="J382" s="17">
        <f t="shared" si="8"/>
        <v>100</v>
      </c>
      <c r="K382" s="19">
        <v>0</v>
      </c>
      <c r="L382" s="27">
        <v>0</v>
      </c>
    </row>
    <row r="383" spans="1:12" x14ac:dyDescent="0.2">
      <c r="A383" s="26" t="s">
        <v>980</v>
      </c>
      <c r="B383" s="18" t="s">
        <v>305</v>
      </c>
      <c r="C383" s="19">
        <v>20400000</v>
      </c>
      <c r="D383" s="19">
        <v>50000000</v>
      </c>
      <c r="E383" s="19">
        <v>0</v>
      </c>
      <c r="F383" s="19">
        <v>0</v>
      </c>
      <c r="G383" s="19">
        <v>0</v>
      </c>
      <c r="H383" s="19">
        <v>70400000</v>
      </c>
      <c r="I383" s="19">
        <v>56200000</v>
      </c>
      <c r="J383" s="17">
        <f t="shared" si="8"/>
        <v>79.829545454545496</v>
      </c>
      <c r="K383" s="19">
        <v>14200000</v>
      </c>
      <c r="L383" s="27">
        <v>20.170454545454501</v>
      </c>
    </row>
    <row r="384" spans="1:12" x14ac:dyDescent="0.2">
      <c r="A384" s="26" t="s">
        <v>981</v>
      </c>
      <c r="B384" s="18" t="s">
        <v>306</v>
      </c>
      <c r="C384" s="19">
        <v>20400000</v>
      </c>
      <c r="D384" s="19">
        <v>50000000</v>
      </c>
      <c r="E384" s="19">
        <v>0</v>
      </c>
      <c r="F384" s="19">
        <v>0</v>
      </c>
      <c r="G384" s="19">
        <v>0</v>
      </c>
      <c r="H384" s="19">
        <v>70400000</v>
      </c>
      <c r="I384" s="19">
        <v>56200000</v>
      </c>
      <c r="J384" s="17">
        <f t="shared" si="8"/>
        <v>79.829545454545496</v>
      </c>
      <c r="K384" s="19">
        <v>14200000</v>
      </c>
      <c r="L384" s="27">
        <v>20.170454545454501</v>
      </c>
    </row>
    <row r="385" spans="1:12" ht="25.5" x14ac:dyDescent="0.2">
      <c r="A385" s="26" t="s">
        <v>982</v>
      </c>
      <c r="B385" s="18" t="s">
        <v>307</v>
      </c>
      <c r="C385" s="19">
        <v>180000000</v>
      </c>
      <c r="D385" s="19">
        <v>100000000</v>
      </c>
      <c r="E385" s="19">
        <v>0</v>
      </c>
      <c r="F385" s="19">
        <v>0</v>
      </c>
      <c r="G385" s="19">
        <v>0</v>
      </c>
      <c r="H385" s="19">
        <v>280000000</v>
      </c>
      <c r="I385" s="19">
        <v>150000000</v>
      </c>
      <c r="J385" s="17">
        <f t="shared" si="8"/>
        <v>53.571428571428605</v>
      </c>
      <c r="K385" s="19">
        <v>130000000</v>
      </c>
      <c r="L385" s="27">
        <v>46.428571428571395</v>
      </c>
    </row>
    <row r="386" spans="1:12" x14ac:dyDescent="0.2">
      <c r="A386" s="26" t="s">
        <v>983</v>
      </c>
      <c r="B386" s="18" t="s">
        <v>308</v>
      </c>
      <c r="C386" s="19">
        <v>180000000</v>
      </c>
      <c r="D386" s="19">
        <v>100000000</v>
      </c>
      <c r="E386" s="19">
        <v>0</v>
      </c>
      <c r="F386" s="19">
        <v>0</v>
      </c>
      <c r="G386" s="19">
        <v>0</v>
      </c>
      <c r="H386" s="19">
        <v>280000000</v>
      </c>
      <c r="I386" s="19">
        <v>150000000</v>
      </c>
      <c r="J386" s="17">
        <f t="shared" si="8"/>
        <v>53.571428571428605</v>
      </c>
      <c r="K386" s="19">
        <v>130000000</v>
      </c>
      <c r="L386" s="27">
        <v>46.428571428571395</v>
      </c>
    </row>
    <row r="387" spans="1:12" ht="25.5" x14ac:dyDescent="0.2">
      <c r="A387" s="26" t="s">
        <v>984</v>
      </c>
      <c r="B387" s="18" t="s">
        <v>309</v>
      </c>
      <c r="C387" s="19">
        <v>180000000</v>
      </c>
      <c r="D387" s="19">
        <v>100000000</v>
      </c>
      <c r="E387" s="19">
        <v>0</v>
      </c>
      <c r="F387" s="19">
        <v>0</v>
      </c>
      <c r="G387" s="19">
        <v>0</v>
      </c>
      <c r="H387" s="19">
        <v>280000000</v>
      </c>
      <c r="I387" s="19">
        <v>150000000</v>
      </c>
      <c r="J387" s="17">
        <f t="shared" si="8"/>
        <v>53.571428571428605</v>
      </c>
      <c r="K387" s="19">
        <v>130000000</v>
      </c>
      <c r="L387" s="27">
        <v>46.428571428571395</v>
      </c>
    </row>
    <row r="388" spans="1:12" x14ac:dyDescent="0.2">
      <c r="A388" s="26" t="s">
        <v>985</v>
      </c>
      <c r="B388" s="18" t="s">
        <v>310</v>
      </c>
      <c r="C388" s="19">
        <v>573429531</v>
      </c>
      <c r="D388" s="19">
        <v>100000000</v>
      </c>
      <c r="E388" s="19">
        <v>0</v>
      </c>
      <c r="F388" s="19">
        <v>0</v>
      </c>
      <c r="G388" s="19">
        <v>60000000</v>
      </c>
      <c r="H388" s="19">
        <v>613429531</v>
      </c>
      <c r="I388" s="19">
        <v>524039716</v>
      </c>
      <c r="J388" s="17">
        <f t="shared" si="8"/>
        <v>85.427859194473598</v>
      </c>
      <c r="K388" s="19">
        <v>89389815</v>
      </c>
      <c r="L388" s="27">
        <v>14.5721408055264</v>
      </c>
    </row>
    <row r="389" spans="1:12" x14ac:dyDescent="0.2">
      <c r="A389" s="26" t="s">
        <v>986</v>
      </c>
      <c r="B389" s="18" t="s">
        <v>311</v>
      </c>
      <c r="C389" s="19">
        <v>495229531</v>
      </c>
      <c r="D389" s="19">
        <v>0</v>
      </c>
      <c r="E389" s="19">
        <v>0</v>
      </c>
      <c r="F389" s="19">
        <v>0</v>
      </c>
      <c r="G389" s="19">
        <v>0</v>
      </c>
      <c r="H389" s="19">
        <v>495229531</v>
      </c>
      <c r="I389" s="19">
        <v>486229531</v>
      </c>
      <c r="J389" s="17">
        <f t="shared" si="8"/>
        <v>98.182660880132374</v>
      </c>
      <c r="K389" s="19">
        <v>9000000</v>
      </c>
      <c r="L389" s="27">
        <v>1.8173391198676299</v>
      </c>
    </row>
    <row r="390" spans="1:12" ht="25.5" x14ac:dyDescent="0.2">
      <c r="A390" s="26" t="s">
        <v>987</v>
      </c>
      <c r="B390" s="18" t="s">
        <v>312</v>
      </c>
      <c r="C390" s="19">
        <v>495229531</v>
      </c>
      <c r="D390" s="19">
        <v>0</v>
      </c>
      <c r="E390" s="19">
        <v>0</v>
      </c>
      <c r="F390" s="19">
        <v>0</v>
      </c>
      <c r="G390" s="19">
        <v>0</v>
      </c>
      <c r="H390" s="19">
        <v>495229531</v>
      </c>
      <c r="I390" s="19">
        <v>486229531</v>
      </c>
      <c r="J390" s="17">
        <f t="shared" si="8"/>
        <v>98.182660880132374</v>
      </c>
      <c r="K390" s="19">
        <v>9000000</v>
      </c>
      <c r="L390" s="27">
        <v>1.8173391198676299</v>
      </c>
    </row>
    <row r="391" spans="1:12" ht="25.5" x14ac:dyDescent="0.2">
      <c r="A391" s="26" t="s">
        <v>988</v>
      </c>
      <c r="B391" s="18" t="s">
        <v>313</v>
      </c>
      <c r="C391" s="19">
        <v>78200000</v>
      </c>
      <c r="D391" s="19">
        <v>100000000</v>
      </c>
      <c r="E391" s="19">
        <v>0</v>
      </c>
      <c r="F391" s="19">
        <v>0</v>
      </c>
      <c r="G391" s="19">
        <v>60000000</v>
      </c>
      <c r="H391" s="19">
        <v>118200000</v>
      </c>
      <c r="I391" s="19">
        <v>37810185</v>
      </c>
      <c r="J391" s="17">
        <f t="shared" si="8"/>
        <v>31.988312182741112</v>
      </c>
      <c r="K391" s="19">
        <v>80389815</v>
      </c>
      <c r="L391" s="27">
        <v>68.011687817258888</v>
      </c>
    </row>
    <row r="392" spans="1:12" x14ac:dyDescent="0.2">
      <c r="A392" s="26" t="s">
        <v>989</v>
      </c>
      <c r="B392" s="18" t="s">
        <v>53</v>
      </c>
      <c r="C392" s="19">
        <v>53200000</v>
      </c>
      <c r="D392" s="19">
        <v>100000000</v>
      </c>
      <c r="E392" s="19">
        <v>0</v>
      </c>
      <c r="F392" s="19">
        <v>0</v>
      </c>
      <c r="G392" s="19">
        <v>60000000</v>
      </c>
      <c r="H392" s="19">
        <v>93200000</v>
      </c>
      <c r="I392" s="19">
        <v>37810185</v>
      </c>
      <c r="J392" s="17">
        <f t="shared" si="8"/>
        <v>40.568868025751101</v>
      </c>
      <c r="K392" s="19">
        <v>55389815</v>
      </c>
      <c r="L392" s="27">
        <v>59.431131974248899</v>
      </c>
    </row>
    <row r="393" spans="1:12" ht="25.5" x14ac:dyDescent="0.2">
      <c r="A393" s="26" t="s">
        <v>990</v>
      </c>
      <c r="B393" s="18" t="s">
        <v>314</v>
      </c>
      <c r="C393" s="19">
        <v>500</v>
      </c>
      <c r="D393" s="19">
        <v>0</v>
      </c>
      <c r="E393" s="19">
        <v>0</v>
      </c>
      <c r="F393" s="19">
        <v>60000000</v>
      </c>
      <c r="G393" s="19">
        <v>0</v>
      </c>
      <c r="H393" s="19">
        <v>60000500</v>
      </c>
      <c r="I393" s="19">
        <v>2707400</v>
      </c>
      <c r="J393" s="17">
        <f t="shared" si="8"/>
        <v>4.5122957308688996</v>
      </c>
      <c r="K393" s="19">
        <v>57293100</v>
      </c>
      <c r="L393" s="27">
        <v>95.4877042691311</v>
      </c>
    </row>
    <row r="394" spans="1:12" x14ac:dyDescent="0.2">
      <c r="A394" s="26" t="s">
        <v>991</v>
      </c>
      <c r="B394" s="18" t="s">
        <v>315</v>
      </c>
      <c r="C394" s="19">
        <v>0</v>
      </c>
      <c r="D394" s="19">
        <v>0</v>
      </c>
      <c r="E394" s="19">
        <v>0</v>
      </c>
      <c r="F394" s="19">
        <v>60000000</v>
      </c>
      <c r="G394" s="19">
        <v>0</v>
      </c>
      <c r="H394" s="19">
        <v>60000000</v>
      </c>
      <c r="I394" s="19">
        <v>2707400</v>
      </c>
      <c r="J394" s="17">
        <f t="shared" si="8"/>
        <v>4.5123333333333022</v>
      </c>
      <c r="K394" s="19">
        <v>57292600</v>
      </c>
      <c r="L394" s="27">
        <v>95.487666666666698</v>
      </c>
    </row>
    <row r="395" spans="1:12" x14ac:dyDescent="0.2">
      <c r="A395" s="26" t="s">
        <v>992</v>
      </c>
      <c r="B395" s="18" t="s">
        <v>316</v>
      </c>
      <c r="C395" s="19">
        <v>244299200</v>
      </c>
      <c r="D395" s="19">
        <v>0</v>
      </c>
      <c r="E395" s="19">
        <v>0</v>
      </c>
      <c r="F395" s="19">
        <v>0</v>
      </c>
      <c r="G395" s="19">
        <v>0</v>
      </c>
      <c r="H395" s="19">
        <v>244299200</v>
      </c>
      <c r="I395" s="19">
        <v>244299200</v>
      </c>
      <c r="J395" s="17">
        <f t="shared" si="8"/>
        <v>100</v>
      </c>
      <c r="K395" s="19">
        <v>0</v>
      </c>
      <c r="L395" s="27">
        <v>0</v>
      </c>
    </row>
    <row r="396" spans="1:12" x14ac:dyDescent="0.2">
      <c r="A396" s="26" t="s">
        <v>993</v>
      </c>
      <c r="B396" s="18" t="s">
        <v>317</v>
      </c>
      <c r="C396" s="19">
        <v>244299200</v>
      </c>
      <c r="D396" s="19">
        <v>0</v>
      </c>
      <c r="E396" s="19">
        <v>0</v>
      </c>
      <c r="F396" s="19">
        <v>0</v>
      </c>
      <c r="G396" s="19">
        <v>0</v>
      </c>
      <c r="H396" s="19">
        <v>244299200</v>
      </c>
      <c r="I396" s="19">
        <v>244299200</v>
      </c>
      <c r="J396" s="17">
        <f t="shared" si="8"/>
        <v>100</v>
      </c>
      <c r="K396" s="19">
        <v>0</v>
      </c>
      <c r="L396" s="27">
        <v>0</v>
      </c>
    </row>
    <row r="397" spans="1:12" x14ac:dyDescent="0.2">
      <c r="A397" s="26" t="s">
        <v>994</v>
      </c>
      <c r="B397" s="18" t="s">
        <v>318</v>
      </c>
      <c r="C397" s="19">
        <v>3548603985</v>
      </c>
      <c r="D397" s="19">
        <v>0</v>
      </c>
      <c r="E397" s="19">
        <v>80040708</v>
      </c>
      <c r="F397" s="19">
        <v>0</v>
      </c>
      <c r="G397" s="19">
        <v>0</v>
      </c>
      <c r="H397" s="19">
        <v>3468563277</v>
      </c>
      <c r="I397" s="19">
        <v>2756768544</v>
      </c>
      <c r="J397" s="17">
        <f t="shared" si="8"/>
        <v>79.478686817683197</v>
      </c>
      <c r="K397" s="19">
        <v>711794733</v>
      </c>
      <c r="L397" s="27">
        <v>20.521313182316799</v>
      </c>
    </row>
    <row r="398" spans="1:12" x14ac:dyDescent="0.2">
      <c r="A398" s="26" t="s">
        <v>995</v>
      </c>
      <c r="B398" s="18" t="s">
        <v>319</v>
      </c>
      <c r="C398" s="19">
        <v>3548603985</v>
      </c>
      <c r="D398" s="19">
        <v>0</v>
      </c>
      <c r="E398" s="19">
        <v>80040708</v>
      </c>
      <c r="F398" s="19">
        <v>0</v>
      </c>
      <c r="G398" s="19">
        <v>0</v>
      </c>
      <c r="H398" s="19">
        <v>3468563277</v>
      </c>
      <c r="I398" s="19">
        <v>2756768544</v>
      </c>
      <c r="J398" s="17">
        <f t="shared" si="8"/>
        <v>79.478686817683197</v>
      </c>
      <c r="K398" s="19">
        <v>711794733</v>
      </c>
      <c r="L398" s="27">
        <v>20.521313182316799</v>
      </c>
    </row>
    <row r="399" spans="1:12" ht="25.5" x14ac:dyDescent="0.2">
      <c r="A399" s="26" t="s">
        <v>996</v>
      </c>
      <c r="B399" s="18" t="s">
        <v>320</v>
      </c>
      <c r="C399" s="19">
        <v>965576039</v>
      </c>
      <c r="D399" s="19">
        <v>33332064</v>
      </c>
      <c r="E399" s="19">
        <v>0</v>
      </c>
      <c r="F399" s="19">
        <v>20000000</v>
      </c>
      <c r="G399" s="19">
        <v>20000000</v>
      </c>
      <c r="H399" s="19">
        <v>998908103</v>
      </c>
      <c r="I399" s="19">
        <v>919080465</v>
      </c>
      <c r="J399" s="17">
        <f t="shared" si="8"/>
        <v>92.008510316388936</v>
      </c>
      <c r="K399" s="19">
        <v>79827638</v>
      </c>
      <c r="L399" s="27">
        <v>7.9914896836110696</v>
      </c>
    </row>
    <row r="400" spans="1:12" x14ac:dyDescent="0.2">
      <c r="A400" s="26" t="s">
        <v>997</v>
      </c>
      <c r="B400" s="18" t="s">
        <v>321</v>
      </c>
      <c r="C400" s="19">
        <v>435575839</v>
      </c>
      <c r="D400" s="19">
        <v>0</v>
      </c>
      <c r="E400" s="19">
        <v>0</v>
      </c>
      <c r="F400" s="19">
        <v>0</v>
      </c>
      <c r="G400" s="19">
        <v>20000000</v>
      </c>
      <c r="H400" s="19">
        <v>415575839</v>
      </c>
      <c r="I400" s="19">
        <v>399727455</v>
      </c>
      <c r="J400" s="17">
        <f t="shared" si="8"/>
        <v>96.186403897267951</v>
      </c>
      <c r="K400" s="19">
        <v>15848384</v>
      </c>
      <c r="L400" s="27">
        <v>3.8135961027320504</v>
      </c>
    </row>
    <row r="401" spans="1:12" x14ac:dyDescent="0.2">
      <c r="A401" s="26" t="s">
        <v>998</v>
      </c>
      <c r="B401" s="18" t="s">
        <v>322</v>
      </c>
      <c r="C401" s="19">
        <v>530000000</v>
      </c>
      <c r="D401" s="19">
        <v>0</v>
      </c>
      <c r="E401" s="19">
        <v>0</v>
      </c>
      <c r="F401" s="19">
        <v>20000000</v>
      </c>
      <c r="G401" s="19">
        <v>0</v>
      </c>
      <c r="H401" s="19">
        <v>550000000</v>
      </c>
      <c r="I401" s="19">
        <v>519353010</v>
      </c>
      <c r="J401" s="17">
        <f t="shared" si="8"/>
        <v>94.427819999999997</v>
      </c>
      <c r="K401" s="19">
        <v>30646990</v>
      </c>
      <c r="L401" s="27">
        <v>5.5721799999999995</v>
      </c>
    </row>
    <row r="402" spans="1:12" ht="25.5" x14ac:dyDescent="0.2">
      <c r="A402" s="26" t="s">
        <v>999</v>
      </c>
      <c r="B402" s="18" t="s">
        <v>323</v>
      </c>
      <c r="C402" s="19">
        <v>101844059</v>
      </c>
      <c r="D402" s="19">
        <v>0</v>
      </c>
      <c r="E402" s="19">
        <v>0</v>
      </c>
      <c r="F402" s="19">
        <v>0</v>
      </c>
      <c r="G402" s="19">
        <v>40000000</v>
      </c>
      <c r="H402" s="19">
        <v>61844059</v>
      </c>
      <c r="I402" s="19">
        <v>61840000</v>
      </c>
      <c r="J402" s="17">
        <f t="shared" si="8"/>
        <v>99.993436717987734</v>
      </c>
      <c r="K402" s="19">
        <v>4059</v>
      </c>
      <c r="L402" s="27">
        <v>6.5632820122624898E-3</v>
      </c>
    </row>
    <row r="403" spans="1:12" ht="25.5" x14ac:dyDescent="0.2">
      <c r="A403" s="26" t="s">
        <v>1000</v>
      </c>
      <c r="B403" s="18" t="s">
        <v>324</v>
      </c>
      <c r="C403" s="19">
        <v>101843959</v>
      </c>
      <c r="D403" s="19">
        <v>0</v>
      </c>
      <c r="E403" s="19">
        <v>0</v>
      </c>
      <c r="F403" s="19">
        <v>0</v>
      </c>
      <c r="G403" s="19">
        <v>40000000</v>
      </c>
      <c r="H403" s="19">
        <v>61843959</v>
      </c>
      <c r="I403" s="19">
        <v>61840000</v>
      </c>
      <c r="J403" s="17">
        <f t="shared" si="8"/>
        <v>99.993598404655827</v>
      </c>
      <c r="K403" s="19">
        <v>3959</v>
      </c>
      <c r="L403" s="27">
        <v>6.4015953441790502E-3</v>
      </c>
    </row>
    <row r="404" spans="1:12" ht="25.5" x14ac:dyDescent="0.2">
      <c r="A404" s="26" t="s">
        <v>1001</v>
      </c>
      <c r="B404" s="18" t="s">
        <v>325</v>
      </c>
      <c r="C404" s="19">
        <v>10000000</v>
      </c>
      <c r="D404" s="19">
        <v>0</v>
      </c>
      <c r="E404" s="19">
        <v>0</v>
      </c>
      <c r="F404" s="19">
        <v>0</v>
      </c>
      <c r="G404" s="19">
        <v>0</v>
      </c>
      <c r="H404" s="19">
        <v>10000000</v>
      </c>
      <c r="I404" s="19">
        <v>10000000</v>
      </c>
      <c r="J404" s="17">
        <f t="shared" si="8"/>
        <v>100</v>
      </c>
      <c r="K404" s="19">
        <v>0</v>
      </c>
      <c r="L404" s="27">
        <v>0</v>
      </c>
    </row>
    <row r="405" spans="1:12" x14ac:dyDescent="0.2">
      <c r="A405" s="26" t="s">
        <v>1002</v>
      </c>
      <c r="B405" s="18" t="s">
        <v>326</v>
      </c>
      <c r="C405" s="19">
        <v>10000000</v>
      </c>
      <c r="D405" s="19">
        <v>0</v>
      </c>
      <c r="E405" s="19">
        <v>0</v>
      </c>
      <c r="F405" s="19">
        <v>0</v>
      </c>
      <c r="G405" s="19">
        <v>0</v>
      </c>
      <c r="H405" s="19">
        <v>10000000</v>
      </c>
      <c r="I405" s="19">
        <v>10000000</v>
      </c>
      <c r="J405" s="17">
        <f t="shared" si="8"/>
        <v>100</v>
      </c>
      <c r="K405" s="19">
        <v>0</v>
      </c>
      <c r="L405" s="27">
        <v>0</v>
      </c>
    </row>
    <row r="406" spans="1:12" ht="38.25" x14ac:dyDescent="0.2">
      <c r="A406" s="26" t="s">
        <v>1003</v>
      </c>
      <c r="B406" s="18" t="s">
        <v>327</v>
      </c>
      <c r="C406" s="19">
        <v>41843759</v>
      </c>
      <c r="D406" s="19">
        <v>0</v>
      </c>
      <c r="E406" s="19">
        <v>0</v>
      </c>
      <c r="F406" s="19">
        <v>0</v>
      </c>
      <c r="G406" s="19">
        <v>0</v>
      </c>
      <c r="H406" s="19">
        <v>41843759</v>
      </c>
      <c r="I406" s="19">
        <v>41840000</v>
      </c>
      <c r="J406" s="17">
        <f t="shared" si="8"/>
        <v>99.991016581469168</v>
      </c>
      <c r="K406" s="19">
        <v>3759</v>
      </c>
      <c r="L406" s="27">
        <v>8.98341853082559E-3</v>
      </c>
    </row>
    <row r="407" spans="1:12" x14ac:dyDescent="0.2">
      <c r="A407" s="26" t="s">
        <v>1004</v>
      </c>
      <c r="B407" s="18" t="s">
        <v>328</v>
      </c>
      <c r="C407" s="19">
        <v>0</v>
      </c>
      <c r="D407" s="19">
        <v>2825290912</v>
      </c>
      <c r="E407" s="19">
        <v>0</v>
      </c>
      <c r="F407" s="19">
        <v>1940000000</v>
      </c>
      <c r="G407" s="19">
        <v>1940000000</v>
      </c>
      <c r="H407" s="19">
        <v>2825290912</v>
      </c>
      <c r="I407" s="19">
        <v>2163000266</v>
      </c>
      <c r="J407" s="17">
        <f t="shared" si="8"/>
        <v>76.558497279447607</v>
      </c>
      <c r="K407" s="19">
        <v>662290646</v>
      </c>
      <c r="L407" s="27">
        <v>23.4415027205524</v>
      </c>
    </row>
    <row r="408" spans="1:12" x14ac:dyDescent="0.2">
      <c r="A408" s="26" t="s">
        <v>1005</v>
      </c>
      <c r="B408" s="18" t="s">
        <v>329</v>
      </c>
      <c r="C408" s="19">
        <v>0</v>
      </c>
      <c r="D408" s="19">
        <v>100000000</v>
      </c>
      <c r="E408" s="19">
        <v>0</v>
      </c>
      <c r="F408" s="19">
        <v>0</v>
      </c>
      <c r="G408" s="19">
        <v>0</v>
      </c>
      <c r="H408" s="19">
        <v>100000000</v>
      </c>
      <c r="I408" s="19">
        <v>100000000</v>
      </c>
      <c r="J408" s="17">
        <f t="shared" si="8"/>
        <v>100</v>
      </c>
      <c r="K408" s="19">
        <v>0</v>
      </c>
      <c r="L408" s="27">
        <v>0</v>
      </c>
    </row>
    <row r="409" spans="1:12" x14ac:dyDescent="0.2">
      <c r="A409" s="26" t="s">
        <v>1006</v>
      </c>
      <c r="B409" s="18" t="s">
        <v>330</v>
      </c>
      <c r="C409" s="19">
        <v>0</v>
      </c>
      <c r="D409" s="19">
        <v>10000000</v>
      </c>
      <c r="E409" s="19">
        <v>0</v>
      </c>
      <c r="F409" s="19">
        <v>0</v>
      </c>
      <c r="G409" s="19">
        <v>0</v>
      </c>
      <c r="H409" s="19">
        <v>10000000</v>
      </c>
      <c r="I409" s="19">
        <v>10000000</v>
      </c>
      <c r="J409" s="17">
        <f t="shared" si="8"/>
        <v>100</v>
      </c>
      <c r="K409" s="19">
        <v>0</v>
      </c>
      <c r="L409" s="27">
        <v>0</v>
      </c>
    </row>
    <row r="410" spans="1:12" x14ac:dyDescent="0.2">
      <c r="A410" s="26" t="s">
        <v>1007</v>
      </c>
      <c r="B410" s="18" t="s">
        <v>331</v>
      </c>
      <c r="C410" s="19">
        <v>0</v>
      </c>
      <c r="D410" s="19">
        <v>44755137</v>
      </c>
      <c r="E410" s="19">
        <v>0</v>
      </c>
      <c r="F410" s="19">
        <v>0</v>
      </c>
      <c r="G410" s="19">
        <v>20000000</v>
      </c>
      <c r="H410" s="19">
        <v>24755137</v>
      </c>
      <c r="I410" s="19">
        <v>16755137</v>
      </c>
      <c r="J410" s="17">
        <f t="shared" si="8"/>
        <v>67.683475151036305</v>
      </c>
      <c r="K410" s="19">
        <v>8000000</v>
      </c>
      <c r="L410" s="27">
        <v>32.316524848963702</v>
      </c>
    </row>
    <row r="411" spans="1:12" ht="25.5" x14ac:dyDescent="0.2">
      <c r="A411" s="26" t="s">
        <v>1008</v>
      </c>
      <c r="B411" s="18" t="s">
        <v>332</v>
      </c>
      <c r="C411" s="19">
        <v>0</v>
      </c>
      <c r="D411" s="19">
        <v>15000000</v>
      </c>
      <c r="E411" s="19">
        <v>0</v>
      </c>
      <c r="F411" s="19">
        <v>0</v>
      </c>
      <c r="G411" s="19">
        <v>5000000</v>
      </c>
      <c r="H411" s="19">
        <v>10000000</v>
      </c>
      <c r="I411" s="19">
        <v>10000000</v>
      </c>
      <c r="J411" s="17">
        <f t="shared" si="8"/>
        <v>100</v>
      </c>
      <c r="K411" s="19">
        <v>0</v>
      </c>
      <c r="L411" s="27">
        <v>0</v>
      </c>
    </row>
    <row r="412" spans="1:12" ht="25.5" x14ac:dyDescent="0.2">
      <c r="A412" s="26" t="s">
        <v>1009</v>
      </c>
      <c r="B412" s="18" t="s">
        <v>333</v>
      </c>
      <c r="C412" s="19">
        <v>0</v>
      </c>
      <c r="D412" s="19">
        <v>28535000</v>
      </c>
      <c r="E412" s="19">
        <v>0</v>
      </c>
      <c r="F412" s="19">
        <v>0</v>
      </c>
      <c r="G412" s="19">
        <v>0</v>
      </c>
      <c r="H412" s="19">
        <v>28535000</v>
      </c>
      <c r="I412" s="19">
        <v>28535000</v>
      </c>
      <c r="J412" s="17">
        <f t="shared" si="8"/>
        <v>100</v>
      </c>
      <c r="K412" s="19">
        <v>0</v>
      </c>
      <c r="L412" s="27">
        <v>0</v>
      </c>
    </row>
    <row r="413" spans="1:12" x14ac:dyDescent="0.2">
      <c r="A413" s="26" t="s">
        <v>1010</v>
      </c>
      <c r="B413" s="18" t="s">
        <v>334</v>
      </c>
      <c r="C413" s="19">
        <v>0</v>
      </c>
      <c r="D413" s="19">
        <v>500000000</v>
      </c>
      <c r="E413" s="19">
        <v>0</v>
      </c>
      <c r="F413" s="19">
        <v>0</v>
      </c>
      <c r="G413" s="19">
        <v>415000000</v>
      </c>
      <c r="H413" s="19">
        <v>85000000</v>
      </c>
      <c r="I413" s="19">
        <v>77335902</v>
      </c>
      <c r="J413" s="17">
        <f t="shared" si="8"/>
        <v>90.983414117647058</v>
      </c>
      <c r="K413" s="19">
        <v>7664098</v>
      </c>
      <c r="L413" s="27">
        <v>9.0165858823529383</v>
      </c>
    </row>
    <row r="414" spans="1:12" x14ac:dyDescent="0.2">
      <c r="A414" s="26" t="s">
        <v>1011</v>
      </c>
      <c r="B414" s="18" t="s">
        <v>335</v>
      </c>
      <c r="C414" s="19">
        <v>0</v>
      </c>
      <c r="D414" s="19">
        <v>808913938</v>
      </c>
      <c r="E414" s="19">
        <v>0</v>
      </c>
      <c r="F414" s="19">
        <v>0</v>
      </c>
      <c r="G414" s="19">
        <v>500000000</v>
      </c>
      <c r="H414" s="19">
        <v>308913938</v>
      </c>
      <c r="I414" s="19">
        <v>1128609</v>
      </c>
      <c r="J414" s="17">
        <f t="shared" ref="J414:J459" si="9">100-L414</f>
        <v>0.36534738681811518</v>
      </c>
      <c r="K414" s="19">
        <v>307785329</v>
      </c>
      <c r="L414" s="27">
        <v>99.634652613181885</v>
      </c>
    </row>
    <row r="415" spans="1:12" ht="38.25" x14ac:dyDescent="0.2">
      <c r="A415" s="26" t="s">
        <v>1012</v>
      </c>
      <c r="B415" s="18" t="s">
        <v>336</v>
      </c>
      <c r="C415" s="19">
        <v>0</v>
      </c>
      <c r="D415" s="19">
        <v>0</v>
      </c>
      <c r="E415" s="19">
        <v>0</v>
      </c>
      <c r="F415" s="19">
        <v>15000000</v>
      </c>
      <c r="G415" s="19">
        <v>0</v>
      </c>
      <c r="H415" s="19">
        <v>15000000</v>
      </c>
      <c r="I415" s="19">
        <v>15000000</v>
      </c>
      <c r="J415" s="17">
        <f t="shared" si="9"/>
        <v>100</v>
      </c>
      <c r="K415" s="19">
        <v>0</v>
      </c>
      <c r="L415" s="27">
        <v>0</v>
      </c>
    </row>
    <row r="416" spans="1:12" ht="38.25" x14ac:dyDescent="0.2">
      <c r="A416" s="26" t="s">
        <v>1013</v>
      </c>
      <c r="B416" s="18" t="s">
        <v>337</v>
      </c>
      <c r="C416" s="19">
        <v>0</v>
      </c>
      <c r="D416" s="19">
        <v>0</v>
      </c>
      <c r="E416" s="19">
        <v>0</v>
      </c>
      <c r="F416" s="19">
        <v>10000000</v>
      </c>
      <c r="G416" s="19">
        <v>0</v>
      </c>
      <c r="H416" s="19">
        <v>10000000</v>
      </c>
      <c r="I416" s="19">
        <v>10000000</v>
      </c>
      <c r="J416" s="17">
        <f t="shared" si="9"/>
        <v>100</v>
      </c>
      <c r="K416" s="19">
        <v>0</v>
      </c>
      <c r="L416" s="27">
        <v>0</v>
      </c>
    </row>
    <row r="417" spans="1:12" ht="25.5" x14ac:dyDescent="0.2">
      <c r="A417" s="26" t="s">
        <v>1014</v>
      </c>
      <c r="B417" s="18" t="s">
        <v>338</v>
      </c>
      <c r="C417" s="19">
        <v>0</v>
      </c>
      <c r="D417" s="19">
        <v>0</v>
      </c>
      <c r="E417" s="19">
        <v>0</v>
      </c>
      <c r="F417" s="19">
        <v>1915000000</v>
      </c>
      <c r="G417" s="19">
        <v>0</v>
      </c>
      <c r="H417" s="19">
        <v>1915000000</v>
      </c>
      <c r="I417" s="19">
        <v>1894245618</v>
      </c>
      <c r="J417" s="17">
        <f t="shared" si="9"/>
        <v>98.916220261096612</v>
      </c>
      <c r="K417" s="19">
        <v>20754382</v>
      </c>
      <c r="L417" s="27">
        <v>1.0837797389033901</v>
      </c>
    </row>
    <row r="418" spans="1:12" x14ac:dyDescent="0.2">
      <c r="A418" s="26" t="s">
        <v>1015</v>
      </c>
      <c r="B418" s="18" t="s">
        <v>339</v>
      </c>
      <c r="C418" s="19">
        <v>576965835</v>
      </c>
      <c r="D418" s="19">
        <v>4314112038</v>
      </c>
      <c r="E418" s="19">
        <v>52518369</v>
      </c>
      <c r="F418" s="19">
        <v>0</v>
      </c>
      <c r="G418" s="19">
        <v>3580040691</v>
      </c>
      <c r="H418" s="19">
        <v>1258518813</v>
      </c>
      <c r="I418" s="19">
        <v>1159106991</v>
      </c>
      <c r="J418" s="17">
        <f t="shared" si="9"/>
        <v>92.100887092579356</v>
      </c>
      <c r="K418" s="19">
        <v>99411822</v>
      </c>
      <c r="L418" s="27">
        <v>7.8991129074206397</v>
      </c>
    </row>
    <row r="419" spans="1:12" x14ac:dyDescent="0.2">
      <c r="A419" s="26" t="s">
        <v>1016</v>
      </c>
      <c r="B419" s="18" t="s">
        <v>340</v>
      </c>
      <c r="C419" s="19">
        <v>576965735</v>
      </c>
      <c r="D419" s="19">
        <v>4214700316</v>
      </c>
      <c r="E419" s="19">
        <v>52518369</v>
      </c>
      <c r="F419" s="19">
        <v>0</v>
      </c>
      <c r="G419" s="19">
        <v>3580040691</v>
      </c>
      <c r="H419" s="19">
        <v>1159106991</v>
      </c>
      <c r="I419" s="19">
        <v>1159106991</v>
      </c>
      <c r="J419" s="17">
        <f t="shared" si="9"/>
        <v>100</v>
      </c>
      <c r="K419" s="19">
        <v>0</v>
      </c>
      <c r="L419" s="27">
        <v>0</v>
      </c>
    </row>
    <row r="420" spans="1:12" x14ac:dyDescent="0.2">
      <c r="A420" s="26" t="s">
        <v>1017</v>
      </c>
      <c r="B420" s="18" t="s">
        <v>341</v>
      </c>
      <c r="C420" s="19">
        <v>7704425624</v>
      </c>
      <c r="D420" s="19">
        <v>314645023</v>
      </c>
      <c r="E420" s="19">
        <v>704931894</v>
      </c>
      <c r="F420" s="19">
        <v>419969611</v>
      </c>
      <c r="G420" s="19">
        <v>419969611</v>
      </c>
      <c r="H420" s="19">
        <v>7314138753</v>
      </c>
      <c r="I420" s="19">
        <v>4947473182</v>
      </c>
      <c r="J420" s="17">
        <f t="shared" si="9"/>
        <v>67.642594009728398</v>
      </c>
      <c r="K420" s="19">
        <v>2366665571</v>
      </c>
      <c r="L420" s="27">
        <v>32.357405990271602</v>
      </c>
    </row>
    <row r="421" spans="1:12" ht="25.5" x14ac:dyDescent="0.2">
      <c r="A421" s="26" t="s">
        <v>1018</v>
      </c>
      <c r="B421" s="18" t="s">
        <v>342</v>
      </c>
      <c r="C421" s="19">
        <v>5855363322</v>
      </c>
      <c r="D421" s="19">
        <v>0</v>
      </c>
      <c r="E421" s="19">
        <v>535748239</v>
      </c>
      <c r="F421" s="19">
        <v>419969611</v>
      </c>
      <c r="G421" s="19">
        <v>419969611</v>
      </c>
      <c r="H421" s="19">
        <v>5319615083</v>
      </c>
      <c r="I421" s="19">
        <v>3570788829</v>
      </c>
      <c r="J421" s="17">
        <f t="shared" si="9"/>
        <v>67.124947449886804</v>
      </c>
      <c r="K421" s="19">
        <v>1748826254</v>
      </c>
      <c r="L421" s="27">
        <v>32.875052550113196</v>
      </c>
    </row>
    <row r="422" spans="1:12" ht="51" x14ac:dyDescent="0.2">
      <c r="A422" s="26" t="s">
        <v>1019</v>
      </c>
      <c r="B422" s="18" t="s">
        <v>343</v>
      </c>
      <c r="C422" s="19">
        <v>2696548898</v>
      </c>
      <c r="D422" s="19">
        <v>0</v>
      </c>
      <c r="E422" s="19">
        <v>246726162</v>
      </c>
      <c r="F422" s="19">
        <v>419969611</v>
      </c>
      <c r="G422" s="19">
        <v>0</v>
      </c>
      <c r="H422" s="19">
        <v>2869792347</v>
      </c>
      <c r="I422" s="19">
        <v>1678958532</v>
      </c>
      <c r="J422" s="17">
        <f t="shared" si="9"/>
        <v>58.504530258265405</v>
      </c>
      <c r="K422" s="19">
        <v>1190833815</v>
      </c>
      <c r="L422" s="27">
        <v>41.495469741734595</v>
      </c>
    </row>
    <row r="423" spans="1:12" ht="38.25" x14ac:dyDescent="0.2">
      <c r="A423" s="26" t="s">
        <v>1020</v>
      </c>
      <c r="B423" s="18" t="s">
        <v>344</v>
      </c>
      <c r="C423" s="19">
        <v>3158814424</v>
      </c>
      <c r="D423" s="19">
        <v>0</v>
      </c>
      <c r="E423" s="19">
        <v>289022077</v>
      </c>
      <c r="F423" s="19">
        <v>0</v>
      </c>
      <c r="G423" s="19">
        <v>419969611</v>
      </c>
      <c r="H423" s="19">
        <v>2449822736</v>
      </c>
      <c r="I423" s="19">
        <v>1891830297</v>
      </c>
      <c r="J423" s="17">
        <f t="shared" si="9"/>
        <v>77.223150442669407</v>
      </c>
      <c r="K423" s="19">
        <v>557992439</v>
      </c>
      <c r="L423" s="27">
        <v>22.7768495573306</v>
      </c>
    </row>
    <row r="424" spans="1:12" x14ac:dyDescent="0.2">
      <c r="A424" s="26" t="s">
        <v>1021</v>
      </c>
      <c r="B424" s="18" t="s">
        <v>345</v>
      </c>
      <c r="C424" s="19">
        <v>1776575057</v>
      </c>
      <c r="D424" s="19">
        <v>0</v>
      </c>
      <c r="E424" s="19">
        <v>169183655</v>
      </c>
      <c r="F424" s="19">
        <v>0</v>
      </c>
      <c r="G424" s="19">
        <v>0</v>
      </c>
      <c r="H424" s="19">
        <v>1607391402</v>
      </c>
      <c r="I424" s="19">
        <v>989552285</v>
      </c>
      <c r="J424" s="17">
        <f t="shared" si="9"/>
        <v>61.562621510152901</v>
      </c>
      <c r="K424" s="19">
        <v>617839117</v>
      </c>
      <c r="L424" s="27">
        <v>38.437378489847099</v>
      </c>
    </row>
    <row r="425" spans="1:12" ht="25.5" x14ac:dyDescent="0.2">
      <c r="A425" s="26" t="s">
        <v>1022</v>
      </c>
      <c r="B425" s="18" t="s">
        <v>346</v>
      </c>
      <c r="C425" s="19">
        <v>1131945808</v>
      </c>
      <c r="D425" s="19">
        <v>0</v>
      </c>
      <c r="E425" s="19">
        <v>100245602</v>
      </c>
      <c r="F425" s="19">
        <v>0</v>
      </c>
      <c r="G425" s="19">
        <v>0</v>
      </c>
      <c r="H425" s="19">
        <v>1031700206</v>
      </c>
      <c r="I425" s="19">
        <v>631173196</v>
      </c>
      <c r="J425" s="17">
        <f t="shared" si="9"/>
        <v>61.177965491266008</v>
      </c>
      <c r="K425" s="19">
        <v>400527010</v>
      </c>
      <c r="L425" s="27">
        <v>38.822034508733992</v>
      </c>
    </row>
    <row r="426" spans="1:12" x14ac:dyDescent="0.2">
      <c r="A426" s="26" t="s">
        <v>1023</v>
      </c>
      <c r="B426" s="18" t="s">
        <v>347</v>
      </c>
      <c r="C426" s="19">
        <v>644629249</v>
      </c>
      <c r="D426" s="19">
        <v>0</v>
      </c>
      <c r="E426" s="19">
        <v>68938053</v>
      </c>
      <c r="F426" s="19">
        <v>0</v>
      </c>
      <c r="G426" s="19">
        <v>0</v>
      </c>
      <c r="H426" s="19">
        <v>575691196</v>
      </c>
      <c r="I426" s="19">
        <v>358379089</v>
      </c>
      <c r="J426" s="17">
        <f t="shared" si="9"/>
        <v>62.251966243374696</v>
      </c>
      <c r="K426" s="19">
        <v>217312107</v>
      </c>
      <c r="L426" s="27">
        <v>37.748033756625304</v>
      </c>
    </row>
    <row r="427" spans="1:12" ht="25.5" x14ac:dyDescent="0.2">
      <c r="A427" s="26" t="s">
        <v>1024</v>
      </c>
      <c r="B427" s="18" t="s">
        <v>348</v>
      </c>
      <c r="C427" s="19">
        <v>72487245</v>
      </c>
      <c r="D427" s="19">
        <v>314645023</v>
      </c>
      <c r="E427" s="19">
        <v>0</v>
      </c>
      <c r="F427" s="19">
        <v>0</v>
      </c>
      <c r="G427" s="19">
        <v>0</v>
      </c>
      <c r="H427" s="19">
        <v>387132268</v>
      </c>
      <c r="I427" s="19">
        <v>387132068</v>
      </c>
      <c r="J427" s="17">
        <f t="shared" si="9"/>
        <v>99.99994833807034</v>
      </c>
      <c r="K427" s="19">
        <v>200</v>
      </c>
      <c r="L427" s="27">
        <v>5.1661929663791294E-5</v>
      </c>
    </row>
    <row r="428" spans="1:12" ht="25.5" x14ac:dyDescent="0.2">
      <c r="A428" s="26" t="s">
        <v>1025</v>
      </c>
      <c r="B428" s="18" t="s">
        <v>349</v>
      </c>
      <c r="C428" s="19">
        <v>72487045</v>
      </c>
      <c r="D428" s="19">
        <v>0</v>
      </c>
      <c r="E428" s="19">
        <v>0</v>
      </c>
      <c r="F428" s="19">
        <v>0</v>
      </c>
      <c r="G428" s="19">
        <v>0</v>
      </c>
      <c r="H428" s="19">
        <v>72487045</v>
      </c>
      <c r="I428" s="19">
        <v>72487045</v>
      </c>
      <c r="J428" s="17">
        <f t="shared" si="9"/>
        <v>100</v>
      </c>
      <c r="K428" s="19">
        <v>0</v>
      </c>
      <c r="L428" s="27">
        <v>0</v>
      </c>
    </row>
    <row r="429" spans="1:12" ht="38.25" x14ac:dyDescent="0.2">
      <c r="A429" s="26" t="s">
        <v>1026</v>
      </c>
      <c r="B429" s="18" t="s">
        <v>350</v>
      </c>
      <c r="C429" s="19">
        <v>0</v>
      </c>
      <c r="D429" s="19">
        <v>314645023</v>
      </c>
      <c r="E429" s="19">
        <v>0</v>
      </c>
      <c r="F429" s="19">
        <v>0</v>
      </c>
      <c r="G429" s="19">
        <v>0</v>
      </c>
      <c r="H429" s="19">
        <v>314645023</v>
      </c>
      <c r="I429" s="19">
        <v>314645023</v>
      </c>
      <c r="J429" s="17">
        <f t="shared" si="9"/>
        <v>100</v>
      </c>
      <c r="K429" s="19">
        <v>0</v>
      </c>
      <c r="L429" s="27">
        <v>0</v>
      </c>
    </row>
    <row r="430" spans="1:12" x14ac:dyDescent="0.2">
      <c r="A430" s="26" t="s">
        <v>1027</v>
      </c>
      <c r="B430" s="18" t="s">
        <v>351</v>
      </c>
      <c r="C430" s="19">
        <v>7458660273</v>
      </c>
      <c r="D430" s="19">
        <v>3296761159</v>
      </c>
      <c r="E430" s="19">
        <v>0</v>
      </c>
      <c r="F430" s="19">
        <v>2364833218</v>
      </c>
      <c r="G430" s="19">
        <v>2364833218</v>
      </c>
      <c r="H430" s="19">
        <v>10755421432</v>
      </c>
      <c r="I430" s="19">
        <v>7193776051</v>
      </c>
      <c r="J430" s="17">
        <f t="shared" si="9"/>
        <v>66.885115534355208</v>
      </c>
      <c r="K430" s="19">
        <v>3561645381</v>
      </c>
      <c r="L430" s="27">
        <v>33.114884465644799</v>
      </c>
    </row>
    <row r="431" spans="1:12" x14ac:dyDescent="0.2">
      <c r="A431" s="26" t="s">
        <v>1028</v>
      </c>
      <c r="B431" s="18" t="s">
        <v>352</v>
      </c>
      <c r="C431" s="19">
        <v>601573589</v>
      </c>
      <c r="D431" s="19">
        <v>43147553</v>
      </c>
      <c r="E431" s="19">
        <v>0</v>
      </c>
      <c r="F431" s="19">
        <v>0</v>
      </c>
      <c r="G431" s="19">
        <v>0</v>
      </c>
      <c r="H431" s="19">
        <v>644721142</v>
      </c>
      <c r="I431" s="19">
        <v>488144181</v>
      </c>
      <c r="J431" s="17">
        <f t="shared" si="9"/>
        <v>75.714002411293706</v>
      </c>
      <c r="K431" s="19">
        <v>156576961</v>
      </c>
      <c r="L431" s="27">
        <v>24.285997588706298</v>
      </c>
    </row>
    <row r="432" spans="1:12" x14ac:dyDescent="0.2">
      <c r="A432" s="26" t="s">
        <v>1029</v>
      </c>
      <c r="B432" s="18" t="s">
        <v>352</v>
      </c>
      <c r="C432" s="19">
        <v>127806788</v>
      </c>
      <c r="D432" s="19">
        <v>0</v>
      </c>
      <c r="E432" s="19">
        <v>0</v>
      </c>
      <c r="F432" s="19">
        <v>0</v>
      </c>
      <c r="G432" s="19">
        <v>0</v>
      </c>
      <c r="H432" s="19">
        <v>127806788</v>
      </c>
      <c r="I432" s="19">
        <v>111120981</v>
      </c>
      <c r="J432" s="17">
        <f t="shared" si="9"/>
        <v>86.944506421677701</v>
      </c>
      <c r="K432" s="19">
        <v>16685807</v>
      </c>
      <c r="L432" s="27">
        <v>13.055493578322301</v>
      </c>
    </row>
    <row r="433" spans="1:12" ht="25.5" x14ac:dyDescent="0.2">
      <c r="A433" s="26" t="s">
        <v>1030</v>
      </c>
      <c r="B433" s="18" t="s">
        <v>353</v>
      </c>
      <c r="C433" s="19">
        <v>127806788</v>
      </c>
      <c r="D433" s="19">
        <v>0</v>
      </c>
      <c r="E433" s="19">
        <v>0</v>
      </c>
      <c r="F433" s="19">
        <v>0</v>
      </c>
      <c r="G433" s="19">
        <v>0</v>
      </c>
      <c r="H433" s="19">
        <v>127806788</v>
      </c>
      <c r="I433" s="19">
        <v>111120981</v>
      </c>
      <c r="J433" s="17">
        <f t="shared" si="9"/>
        <v>86.944506421677701</v>
      </c>
      <c r="K433" s="19">
        <v>16685807</v>
      </c>
      <c r="L433" s="27">
        <v>13.055493578322301</v>
      </c>
    </row>
    <row r="434" spans="1:12" ht="25.5" x14ac:dyDescent="0.2">
      <c r="A434" s="26" t="s">
        <v>1031</v>
      </c>
      <c r="B434" s="18" t="s">
        <v>354</v>
      </c>
      <c r="C434" s="19">
        <v>213011313</v>
      </c>
      <c r="D434" s="19">
        <v>37917558</v>
      </c>
      <c r="E434" s="19">
        <v>0</v>
      </c>
      <c r="F434" s="19">
        <v>0</v>
      </c>
      <c r="G434" s="19">
        <v>0</v>
      </c>
      <c r="H434" s="19">
        <v>250928871</v>
      </c>
      <c r="I434" s="19">
        <v>158300000</v>
      </c>
      <c r="J434" s="17">
        <f t="shared" si="9"/>
        <v>63.085606438646899</v>
      </c>
      <c r="K434" s="19">
        <v>92628871</v>
      </c>
      <c r="L434" s="27">
        <v>36.914393561353101</v>
      </c>
    </row>
    <row r="435" spans="1:12" ht="38.25" x14ac:dyDescent="0.2">
      <c r="A435" s="26" t="s">
        <v>1032</v>
      </c>
      <c r="B435" s="18" t="s">
        <v>185</v>
      </c>
      <c r="C435" s="19">
        <v>213011313</v>
      </c>
      <c r="D435" s="19">
        <v>0</v>
      </c>
      <c r="E435" s="19">
        <v>0</v>
      </c>
      <c r="F435" s="19">
        <v>0</v>
      </c>
      <c r="G435" s="19">
        <v>0</v>
      </c>
      <c r="H435" s="19">
        <v>213011313</v>
      </c>
      <c r="I435" s="19">
        <v>154300000</v>
      </c>
      <c r="J435" s="17">
        <f t="shared" si="9"/>
        <v>72.437467206260507</v>
      </c>
      <c r="K435" s="19">
        <v>58711313</v>
      </c>
      <c r="L435" s="27">
        <v>27.562532793739496</v>
      </c>
    </row>
    <row r="436" spans="1:12" ht="38.25" x14ac:dyDescent="0.2">
      <c r="A436" s="26" t="s">
        <v>1033</v>
      </c>
      <c r="B436" s="18" t="s">
        <v>355</v>
      </c>
      <c r="C436" s="19">
        <v>0</v>
      </c>
      <c r="D436" s="19">
        <v>37917558</v>
      </c>
      <c r="E436" s="19">
        <v>0</v>
      </c>
      <c r="F436" s="19">
        <v>0</v>
      </c>
      <c r="G436" s="19">
        <v>0</v>
      </c>
      <c r="H436" s="19">
        <v>37917558</v>
      </c>
      <c r="I436" s="19">
        <v>4000000</v>
      </c>
      <c r="J436" s="17">
        <f t="shared" si="9"/>
        <v>10.549202562042609</v>
      </c>
      <c r="K436" s="19">
        <v>33917558</v>
      </c>
      <c r="L436" s="27">
        <v>89.450797437957391</v>
      </c>
    </row>
    <row r="437" spans="1:12" ht="25.5" x14ac:dyDescent="0.2">
      <c r="A437" s="26" t="s">
        <v>1034</v>
      </c>
      <c r="B437" s="18" t="s">
        <v>356</v>
      </c>
      <c r="C437" s="19">
        <v>213011313</v>
      </c>
      <c r="D437" s="19">
        <v>0</v>
      </c>
      <c r="E437" s="19">
        <v>0</v>
      </c>
      <c r="F437" s="19">
        <v>0</v>
      </c>
      <c r="G437" s="19">
        <v>0</v>
      </c>
      <c r="H437" s="19">
        <v>213011313</v>
      </c>
      <c r="I437" s="19">
        <v>191723200</v>
      </c>
      <c r="J437" s="17">
        <f t="shared" si="9"/>
        <v>90.006111553333312</v>
      </c>
      <c r="K437" s="19">
        <v>21288113</v>
      </c>
      <c r="L437" s="27">
        <v>9.9938884466666806</v>
      </c>
    </row>
    <row r="438" spans="1:12" ht="38.25" x14ac:dyDescent="0.2">
      <c r="A438" s="26" t="s">
        <v>1035</v>
      </c>
      <c r="B438" s="18" t="s">
        <v>357</v>
      </c>
      <c r="C438" s="19">
        <v>213011313</v>
      </c>
      <c r="D438" s="19">
        <v>0</v>
      </c>
      <c r="E438" s="19">
        <v>0</v>
      </c>
      <c r="F438" s="19">
        <v>0</v>
      </c>
      <c r="G438" s="19">
        <v>0</v>
      </c>
      <c r="H438" s="19">
        <v>213011313</v>
      </c>
      <c r="I438" s="19">
        <v>191723200</v>
      </c>
      <c r="J438" s="17">
        <f t="shared" si="9"/>
        <v>90.006111553333312</v>
      </c>
      <c r="K438" s="19">
        <v>21288113</v>
      </c>
      <c r="L438" s="27">
        <v>9.9938884466666806</v>
      </c>
    </row>
    <row r="439" spans="1:12" ht="25.5" x14ac:dyDescent="0.2">
      <c r="A439" s="26" t="s">
        <v>1036</v>
      </c>
      <c r="B439" s="18" t="s">
        <v>358</v>
      </c>
      <c r="C439" s="19">
        <v>47744175</v>
      </c>
      <c r="D439" s="19">
        <v>0</v>
      </c>
      <c r="E439" s="19">
        <v>0</v>
      </c>
      <c r="F439" s="19">
        <v>0</v>
      </c>
      <c r="G439" s="19">
        <v>0</v>
      </c>
      <c r="H439" s="19">
        <v>47744175</v>
      </c>
      <c r="I439" s="19">
        <v>27000000</v>
      </c>
      <c r="J439" s="17">
        <f t="shared" si="9"/>
        <v>56.551401296598002</v>
      </c>
      <c r="K439" s="19">
        <v>20744175</v>
      </c>
      <c r="L439" s="27">
        <v>43.448598703401998</v>
      </c>
    </row>
    <row r="440" spans="1:12" ht="25.5" x14ac:dyDescent="0.2">
      <c r="A440" s="26" t="s">
        <v>1037</v>
      </c>
      <c r="B440" s="18" t="s">
        <v>198</v>
      </c>
      <c r="C440" s="19">
        <v>47744075</v>
      </c>
      <c r="D440" s="19">
        <v>0</v>
      </c>
      <c r="E440" s="19">
        <v>0</v>
      </c>
      <c r="F440" s="19">
        <v>0</v>
      </c>
      <c r="G440" s="19">
        <v>0</v>
      </c>
      <c r="H440" s="19">
        <v>47744075</v>
      </c>
      <c r="I440" s="19">
        <v>27000000</v>
      </c>
      <c r="J440" s="17">
        <f t="shared" si="9"/>
        <v>56.551519743549299</v>
      </c>
      <c r="K440" s="19">
        <v>20744075</v>
      </c>
      <c r="L440" s="27">
        <v>43.448480256450701</v>
      </c>
    </row>
    <row r="441" spans="1:12" x14ac:dyDescent="0.2">
      <c r="A441" s="26" t="s">
        <v>1038</v>
      </c>
      <c r="B441" s="18" t="s">
        <v>359</v>
      </c>
      <c r="C441" s="19">
        <v>451180217</v>
      </c>
      <c r="D441" s="19">
        <v>27261161</v>
      </c>
      <c r="E441" s="19">
        <v>0</v>
      </c>
      <c r="F441" s="19">
        <v>0</v>
      </c>
      <c r="G441" s="19">
        <v>0</v>
      </c>
      <c r="H441" s="19">
        <v>478441378</v>
      </c>
      <c r="I441" s="19">
        <v>364531461</v>
      </c>
      <c r="J441" s="17">
        <f t="shared" si="9"/>
        <v>76.191457880133399</v>
      </c>
      <c r="K441" s="19">
        <v>113909917</v>
      </c>
      <c r="L441" s="27">
        <v>23.808542119866598</v>
      </c>
    </row>
    <row r="442" spans="1:12" x14ac:dyDescent="0.2">
      <c r="A442" s="26" t="s">
        <v>1039</v>
      </c>
      <c r="B442" s="18" t="s">
        <v>360</v>
      </c>
      <c r="C442" s="19">
        <v>426022594</v>
      </c>
      <c r="D442" s="19">
        <v>23338666</v>
      </c>
      <c r="E442" s="19">
        <v>0</v>
      </c>
      <c r="F442" s="19">
        <v>0</v>
      </c>
      <c r="G442" s="19">
        <v>0</v>
      </c>
      <c r="H442" s="19">
        <v>449361260</v>
      </c>
      <c r="I442" s="19">
        <v>364531461</v>
      </c>
      <c r="J442" s="17">
        <f t="shared" si="9"/>
        <v>81.122137898580803</v>
      </c>
      <c r="K442" s="19">
        <v>84829799</v>
      </c>
      <c r="L442" s="27">
        <v>18.877862101419201</v>
      </c>
    </row>
    <row r="443" spans="1:12" x14ac:dyDescent="0.2">
      <c r="A443" s="26" t="s">
        <v>1040</v>
      </c>
      <c r="B443" s="18" t="s">
        <v>361</v>
      </c>
      <c r="C443" s="19">
        <v>213011297</v>
      </c>
      <c r="D443" s="19">
        <v>0</v>
      </c>
      <c r="E443" s="19">
        <v>0</v>
      </c>
      <c r="F443" s="19">
        <v>0</v>
      </c>
      <c r="G443" s="19">
        <v>0</v>
      </c>
      <c r="H443" s="19">
        <v>213011297</v>
      </c>
      <c r="I443" s="19">
        <v>162466461</v>
      </c>
      <c r="J443" s="17">
        <f t="shared" si="9"/>
        <v>76.271288559873895</v>
      </c>
      <c r="K443" s="19">
        <v>50544836</v>
      </c>
      <c r="L443" s="27">
        <v>23.728711440126101</v>
      </c>
    </row>
    <row r="444" spans="1:12" ht="25.5" x14ac:dyDescent="0.2">
      <c r="A444" s="26" t="s">
        <v>1041</v>
      </c>
      <c r="B444" s="18" t="s">
        <v>362</v>
      </c>
      <c r="C444" s="19">
        <v>213011297</v>
      </c>
      <c r="D444" s="19">
        <v>0</v>
      </c>
      <c r="E444" s="19">
        <v>0</v>
      </c>
      <c r="F444" s="19">
        <v>0</v>
      </c>
      <c r="G444" s="19">
        <v>0</v>
      </c>
      <c r="H444" s="19">
        <v>213011297</v>
      </c>
      <c r="I444" s="19">
        <v>191800000</v>
      </c>
      <c r="J444" s="17">
        <f t="shared" si="9"/>
        <v>90.042172739786665</v>
      </c>
      <c r="K444" s="19">
        <v>21211297</v>
      </c>
      <c r="L444" s="27">
        <v>9.9578272602133406</v>
      </c>
    </row>
    <row r="445" spans="1:12" ht="25.5" x14ac:dyDescent="0.2">
      <c r="A445" s="26" t="s">
        <v>1042</v>
      </c>
      <c r="B445" s="18" t="s">
        <v>363</v>
      </c>
      <c r="C445" s="19">
        <v>0</v>
      </c>
      <c r="D445" s="19">
        <v>23338666</v>
      </c>
      <c r="E445" s="19">
        <v>0</v>
      </c>
      <c r="F445" s="19">
        <v>0</v>
      </c>
      <c r="G445" s="19">
        <v>0</v>
      </c>
      <c r="H445" s="19">
        <v>23338666</v>
      </c>
      <c r="I445" s="19">
        <v>10265000</v>
      </c>
      <c r="J445" s="17">
        <f t="shared" si="9"/>
        <v>43.982805186894602</v>
      </c>
      <c r="K445" s="19">
        <v>13073666</v>
      </c>
      <c r="L445" s="27">
        <v>56.017194813105398</v>
      </c>
    </row>
    <row r="446" spans="1:12" x14ac:dyDescent="0.2">
      <c r="A446" s="26" t="s">
        <v>1043</v>
      </c>
      <c r="B446" s="18" t="s">
        <v>364</v>
      </c>
      <c r="C446" s="19">
        <v>744872833</v>
      </c>
      <c r="D446" s="19">
        <v>13631522</v>
      </c>
      <c r="E446" s="19">
        <v>0</v>
      </c>
      <c r="F446" s="19">
        <v>0</v>
      </c>
      <c r="G446" s="19">
        <v>0</v>
      </c>
      <c r="H446" s="19">
        <v>758504355</v>
      </c>
      <c r="I446" s="19">
        <v>568878266</v>
      </c>
      <c r="J446" s="17">
        <f t="shared" si="9"/>
        <v>74.999999967040395</v>
      </c>
      <c r="K446" s="19">
        <v>189626089</v>
      </c>
      <c r="L446" s="27">
        <v>25.000000032959601</v>
      </c>
    </row>
    <row r="447" spans="1:12" x14ac:dyDescent="0.2">
      <c r="A447" s="26" t="s">
        <v>1044</v>
      </c>
      <c r="B447" s="18" t="s">
        <v>365</v>
      </c>
      <c r="C447" s="19">
        <v>744872833</v>
      </c>
      <c r="D447" s="19">
        <v>13631522</v>
      </c>
      <c r="E447" s="19">
        <v>0</v>
      </c>
      <c r="F447" s="19">
        <v>0</v>
      </c>
      <c r="G447" s="19">
        <v>0</v>
      </c>
      <c r="H447" s="19">
        <v>758504355</v>
      </c>
      <c r="I447" s="19">
        <v>568878266</v>
      </c>
      <c r="J447" s="17">
        <f t="shared" si="9"/>
        <v>74.999999967040395</v>
      </c>
      <c r="K447" s="19">
        <v>189626089</v>
      </c>
      <c r="L447" s="27">
        <v>25.000000032959601</v>
      </c>
    </row>
    <row r="448" spans="1:12" x14ac:dyDescent="0.2">
      <c r="A448" s="26" t="s">
        <v>1045</v>
      </c>
      <c r="B448" s="18" t="s">
        <v>366</v>
      </c>
      <c r="C448" s="19">
        <v>5661033634</v>
      </c>
      <c r="D448" s="19">
        <v>3212720923</v>
      </c>
      <c r="E448" s="19">
        <v>0</v>
      </c>
      <c r="F448" s="19">
        <v>2364833218</v>
      </c>
      <c r="G448" s="19">
        <v>2364833218</v>
      </c>
      <c r="H448" s="19">
        <v>8873754557</v>
      </c>
      <c r="I448" s="19">
        <v>5772222143</v>
      </c>
      <c r="J448" s="17">
        <f t="shared" si="9"/>
        <v>65.048251063543603</v>
      </c>
      <c r="K448" s="19">
        <v>3101532414</v>
      </c>
      <c r="L448" s="27">
        <v>34.951748936456397</v>
      </c>
    </row>
    <row r="449" spans="1:12" x14ac:dyDescent="0.2">
      <c r="A449" s="26" t="s">
        <v>1046</v>
      </c>
      <c r="B449" s="18" t="s">
        <v>367</v>
      </c>
      <c r="C449" s="19">
        <v>661160547</v>
      </c>
      <c r="D449" s="19">
        <v>408803699</v>
      </c>
      <c r="E449" s="19">
        <v>0</v>
      </c>
      <c r="F449" s="19">
        <v>264522882</v>
      </c>
      <c r="G449" s="19">
        <v>299522882</v>
      </c>
      <c r="H449" s="19">
        <v>1034964246</v>
      </c>
      <c r="I449" s="19">
        <v>617987694</v>
      </c>
      <c r="J449" s="17">
        <f t="shared" si="9"/>
        <v>59.711018654841496</v>
      </c>
      <c r="K449" s="19">
        <v>416976552</v>
      </c>
      <c r="L449" s="27">
        <v>40.288981345158504</v>
      </c>
    </row>
    <row r="450" spans="1:12" x14ac:dyDescent="0.2">
      <c r="A450" s="26" t="s">
        <v>1047</v>
      </c>
      <c r="B450" s="18" t="s">
        <v>368</v>
      </c>
      <c r="C450" s="19">
        <v>158678531</v>
      </c>
      <c r="D450" s="19">
        <v>30000000</v>
      </c>
      <c r="E450" s="19">
        <v>0</v>
      </c>
      <c r="F450" s="19">
        <v>20000000</v>
      </c>
      <c r="G450" s="19">
        <v>1132756</v>
      </c>
      <c r="H450" s="19">
        <v>207545775</v>
      </c>
      <c r="I450" s="19">
        <v>139294114</v>
      </c>
      <c r="J450" s="17">
        <f t="shared" si="9"/>
        <v>67.114887788007195</v>
      </c>
      <c r="K450" s="19">
        <v>68251661</v>
      </c>
      <c r="L450" s="27">
        <v>32.885112211992798</v>
      </c>
    </row>
    <row r="451" spans="1:12" x14ac:dyDescent="0.2">
      <c r="A451" s="26" t="s">
        <v>1048</v>
      </c>
      <c r="B451" s="18" t="s">
        <v>369</v>
      </c>
      <c r="C451" s="19">
        <v>158678531</v>
      </c>
      <c r="D451" s="19">
        <v>30000000</v>
      </c>
      <c r="E451" s="19">
        <v>0</v>
      </c>
      <c r="F451" s="19">
        <v>20000000</v>
      </c>
      <c r="G451" s="19">
        <v>1132756</v>
      </c>
      <c r="H451" s="19">
        <v>207545775</v>
      </c>
      <c r="I451" s="19">
        <v>139294114</v>
      </c>
      <c r="J451" s="17">
        <f t="shared" si="9"/>
        <v>67.114887788007195</v>
      </c>
      <c r="K451" s="19">
        <v>68251661</v>
      </c>
      <c r="L451" s="27">
        <v>32.885112211992798</v>
      </c>
    </row>
    <row r="452" spans="1:12" ht="25.5" x14ac:dyDescent="0.2">
      <c r="A452" s="26" t="s">
        <v>1049</v>
      </c>
      <c r="B452" s="18" t="s">
        <v>370</v>
      </c>
      <c r="C452" s="19">
        <v>103141045</v>
      </c>
      <c r="D452" s="19">
        <v>0</v>
      </c>
      <c r="E452" s="19">
        <v>0</v>
      </c>
      <c r="F452" s="19">
        <v>20000000</v>
      </c>
      <c r="G452" s="19">
        <v>1132756</v>
      </c>
      <c r="H452" s="19">
        <v>122008289</v>
      </c>
      <c r="I452" s="19">
        <v>85607292</v>
      </c>
      <c r="J452" s="17">
        <f t="shared" si="9"/>
        <v>70.165144271468307</v>
      </c>
      <c r="K452" s="19">
        <v>36400997</v>
      </c>
      <c r="L452" s="27">
        <v>29.834855728531696</v>
      </c>
    </row>
    <row r="453" spans="1:12" x14ac:dyDescent="0.2">
      <c r="A453" s="26" t="s">
        <v>1050</v>
      </c>
      <c r="B453" s="18" t="s">
        <v>371</v>
      </c>
      <c r="C453" s="19">
        <v>55537486</v>
      </c>
      <c r="D453" s="19">
        <v>0</v>
      </c>
      <c r="E453" s="19">
        <v>0</v>
      </c>
      <c r="F453" s="19">
        <v>0</v>
      </c>
      <c r="G453" s="19">
        <v>0</v>
      </c>
      <c r="H453" s="19">
        <v>55537486</v>
      </c>
      <c r="I453" s="19">
        <v>53686822</v>
      </c>
      <c r="J453" s="17">
        <f t="shared" si="9"/>
        <v>96.667720969580799</v>
      </c>
      <c r="K453" s="19">
        <v>1850664</v>
      </c>
      <c r="L453" s="27">
        <v>3.3322790304191998</v>
      </c>
    </row>
    <row r="454" spans="1:12" x14ac:dyDescent="0.2">
      <c r="A454" s="26" t="s">
        <v>1051</v>
      </c>
      <c r="B454" s="18" t="s">
        <v>372</v>
      </c>
      <c r="C454" s="19">
        <v>105785687</v>
      </c>
      <c r="D454" s="19">
        <v>23000000</v>
      </c>
      <c r="E454" s="19">
        <v>0</v>
      </c>
      <c r="F454" s="19">
        <v>12500371</v>
      </c>
      <c r="G454" s="19">
        <v>35000000</v>
      </c>
      <c r="H454" s="19">
        <v>106286058</v>
      </c>
      <c r="I454" s="19">
        <v>33142889</v>
      </c>
      <c r="J454" s="17">
        <f t="shared" si="9"/>
        <v>31.182724831134507</v>
      </c>
      <c r="K454" s="19">
        <v>73143169</v>
      </c>
      <c r="L454" s="27">
        <v>68.817275168865493</v>
      </c>
    </row>
    <row r="455" spans="1:12" ht="25.5" x14ac:dyDescent="0.2">
      <c r="A455" s="26" t="s">
        <v>1052</v>
      </c>
      <c r="B455" s="18" t="s">
        <v>373</v>
      </c>
      <c r="C455" s="19">
        <v>21157138</v>
      </c>
      <c r="D455" s="19">
        <v>23000000</v>
      </c>
      <c r="E455" s="19">
        <v>0</v>
      </c>
      <c r="F455" s="19">
        <v>0</v>
      </c>
      <c r="G455" s="19">
        <v>0</v>
      </c>
      <c r="H455" s="19">
        <v>44157138</v>
      </c>
      <c r="I455" s="19">
        <v>22577006</v>
      </c>
      <c r="J455" s="17">
        <f t="shared" si="9"/>
        <v>51.128780130632599</v>
      </c>
      <c r="K455" s="19">
        <v>21580132</v>
      </c>
      <c r="L455" s="27">
        <v>48.871219869367401</v>
      </c>
    </row>
    <row r="456" spans="1:12" ht="25.5" x14ac:dyDescent="0.2">
      <c r="A456" s="26" t="s">
        <v>1053</v>
      </c>
      <c r="B456" s="18" t="s">
        <v>374</v>
      </c>
      <c r="C456" s="19">
        <v>0</v>
      </c>
      <c r="D456" s="19">
        <v>0</v>
      </c>
      <c r="E456" s="19">
        <v>0</v>
      </c>
      <c r="F456" s="19">
        <v>11367615</v>
      </c>
      <c r="G456" s="19">
        <v>0</v>
      </c>
      <c r="H456" s="19">
        <v>11367615</v>
      </c>
      <c r="I456" s="19">
        <v>10565883</v>
      </c>
      <c r="J456" s="17">
        <f t="shared" si="9"/>
        <v>92.947227716631858</v>
      </c>
      <c r="K456" s="19">
        <v>801732</v>
      </c>
      <c r="L456" s="27">
        <v>7.0527722833681494</v>
      </c>
    </row>
    <row r="457" spans="1:12" x14ac:dyDescent="0.2">
      <c r="A457" s="26" t="s">
        <v>1054</v>
      </c>
      <c r="B457" s="18" t="s">
        <v>375</v>
      </c>
      <c r="C457" s="19">
        <v>26446834</v>
      </c>
      <c r="D457" s="19">
        <v>35000000</v>
      </c>
      <c r="E457" s="19">
        <v>0</v>
      </c>
      <c r="F457" s="19">
        <v>0</v>
      </c>
      <c r="G457" s="19">
        <v>0</v>
      </c>
      <c r="H457" s="19">
        <v>61446834</v>
      </c>
      <c r="I457" s="19">
        <v>59881395</v>
      </c>
      <c r="J457" s="17">
        <f t="shared" si="9"/>
        <v>97.452368335201783</v>
      </c>
      <c r="K457" s="19">
        <v>1565439</v>
      </c>
      <c r="L457" s="27">
        <v>2.54763166479822</v>
      </c>
    </row>
    <row r="458" spans="1:12" x14ac:dyDescent="0.2">
      <c r="A458" s="26" t="s">
        <v>1055</v>
      </c>
      <c r="B458" s="18" t="s">
        <v>376</v>
      </c>
      <c r="C458" s="19">
        <v>26446834</v>
      </c>
      <c r="D458" s="19">
        <v>0</v>
      </c>
      <c r="E458" s="19">
        <v>0</v>
      </c>
      <c r="F458" s="19">
        <v>0</v>
      </c>
      <c r="G458" s="19">
        <v>0</v>
      </c>
      <c r="H458" s="19">
        <v>26446834</v>
      </c>
      <c r="I458" s="19">
        <v>25960444</v>
      </c>
      <c r="J458" s="17">
        <f t="shared" si="9"/>
        <v>98.160876269726657</v>
      </c>
      <c r="K458" s="19">
        <v>486390</v>
      </c>
      <c r="L458" s="27">
        <v>1.8391237302733499</v>
      </c>
    </row>
    <row r="459" spans="1:12" ht="25.5" x14ac:dyDescent="0.2">
      <c r="A459" s="26" t="s">
        <v>1056</v>
      </c>
      <c r="B459" s="18" t="s">
        <v>377</v>
      </c>
      <c r="C459" s="19">
        <v>0</v>
      </c>
      <c r="D459" s="19">
        <v>35000000</v>
      </c>
      <c r="E459" s="19">
        <v>0</v>
      </c>
      <c r="F459" s="19">
        <v>0</v>
      </c>
      <c r="G459" s="19">
        <v>0</v>
      </c>
      <c r="H459" s="19">
        <v>35000000</v>
      </c>
      <c r="I459" s="19">
        <v>33920951</v>
      </c>
      <c r="J459" s="17">
        <f t="shared" si="9"/>
        <v>96.917002857142862</v>
      </c>
      <c r="K459" s="19">
        <v>1079049</v>
      </c>
      <c r="L459" s="27">
        <v>3.0829971428571397</v>
      </c>
    </row>
    <row r="460" spans="1:12" x14ac:dyDescent="0.2">
      <c r="A460" s="26" t="s">
        <v>1057</v>
      </c>
      <c r="B460" s="18" t="s">
        <v>378</v>
      </c>
      <c r="C460" s="19">
        <v>52892844</v>
      </c>
      <c r="D460" s="19">
        <v>110902111</v>
      </c>
      <c r="E460" s="19">
        <v>0</v>
      </c>
      <c r="F460" s="19">
        <v>92066926</v>
      </c>
      <c r="G460" s="19">
        <v>60000000</v>
      </c>
      <c r="H460" s="19">
        <v>195861881</v>
      </c>
      <c r="I460" s="19">
        <v>175074985</v>
      </c>
      <c r="J460" s="17">
        <f t="shared" ref="J460:J504" si="10">100-L460</f>
        <v>89.386961927522805</v>
      </c>
      <c r="K460" s="19">
        <v>20786896</v>
      </c>
      <c r="L460" s="27">
        <v>10.613038072477199</v>
      </c>
    </row>
    <row r="461" spans="1:12" ht="25.5" x14ac:dyDescent="0.2">
      <c r="A461" s="26" t="s">
        <v>1058</v>
      </c>
      <c r="B461" s="18" t="s">
        <v>379</v>
      </c>
      <c r="C461" s="19">
        <v>52892844</v>
      </c>
      <c r="D461" s="19">
        <v>0</v>
      </c>
      <c r="E461" s="19">
        <v>0</v>
      </c>
      <c r="F461" s="19">
        <v>60000000</v>
      </c>
      <c r="G461" s="19">
        <v>0</v>
      </c>
      <c r="H461" s="19">
        <v>112892844</v>
      </c>
      <c r="I461" s="19">
        <v>101369977</v>
      </c>
      <c r="J461" s="17">
        <f t="shared" si="10"/>
        <v>89.793093528585402</v>
      </c>
      <c r="K461" s="19">
        <v>11522867</v>
      </c>
      <c r="L461" s="27">
        <v>10.2069064714146</v>
      </c>
    </row>
    <row r="462" spans="1:12" ht="38.25" x14ac:dyDescent="0.2">
      <c r="A462" s="26" t="s">
        <v>1059</v>
      </c>
      <c r="B462" s="18" t="s">
        <v>380</v>
      </c>
      <c r="C462" s="19">
        <v>0</v>
      </c>
      <c r="D462" s="19">
        <v>110902111</v>
      </c>
      <c r="E462" s="19">
        <v>0</v>
      </c>
      <c r="F462" s="19">
        <v>0</v>
      </c>
      <c r="G462" s="19">
        <v>60000000</v>
      </c>
      <c r="H462" s="19">
        <v>50902111</v>
      </c>
      <c r="I462" s="19">
        <v>44965008</v>
      </c>
      <c r="J462" s="17">
        <f t="shared" si="10"/>
        <v>88.336234228085402</v>
      </c>
      <c r="K462" s="19">
        <v>5937103</v>
      </c>
      <c r="L462" s="27">
        <v>11.6637657719146</v>
      </c>
    </row>
    <row r="463" spans="1:12" ht="25.5" x14ac:dyDescent="0.2">
      <c r="A463" s="26" t="s">
        <v>1060</v>
      </c>
      <c r="B463" s="18" t="s">
        <v>381</v>
      </c>
      <c r="C463" s="19">
        <v>0</v>
      </c>
      <c r="D463" s="19">
        <v>0</v>
      </c>
      <c r="E463" s="19">
        <v>0</v>
      </c>
      <c r="F463" s="19">
        <v>32066926</v>
      </c>
      <c r="G463" s="19">
        <v>0</v>
      </c>
      <c r="H463" s="19">
        <v>32066926</v>
      </c>
      <c r="I463" s="19">
        <v>28740000</v>
      </c>
      <c r="J463" s="17">
        <f t="shared" si="10"/>
        <v>89.625054799452897</v>
      </c>
      <c r="K463" s="19">
        <v>3326926</v>
      </c>
      <c r="L463" s="27">
        <v>10.374945200547099</v>
      </c>
    </row>
    <row r="464" spans="1:12" x14ac:dyDescent="0.2">
      <c r="A464" s="26" t="s">
        <v>1061</v>
      </c>
      <c r="B464" s="18" t="s">
        <v>382</v>
      </c>
      <c r="C464" s="19">
        <v>72727660</v>
      </c>
      <c r="D464" s="19">
        <v>83666581</v>
      </c>
      <c r="E464" s="19">
        <v>0</v>
      </c>
      <c r="F464" s="19">
        <v>0</v>
      </c>
      <c r="G464" s="19">
        <v>39955585</v>
      </c>
      <c r="H464" s="19">
        <v>116438656</v>
      </c>
      <c r="I464" s="19">
        <v>109166081</v>
      </c>
      <c r="J464" s="17">
        <f t="shared" si="10"/>
        <v>93.754157553999946</v>
      </c>
      <c r="K464" s="19">
        <v>7272575</v>
      </c>
      <c r="L464" s="27">
        <v>6.2458424460000597</v>
      </c>
    </row>
    <row r="465" spans="1:12" x14ac:dyDescent="0.2">
      <c r="A465" s="26" t="s">
        <v>1062</v>
      </c>
      <c r="B465" s="18" t="s">
        <v>383</v>
      </c>
      <c r="C465" s="19">
        <v>26181958</v>
      </c>
      <c r="D465" s="19">
        <v>0</v>
      </c>
      <c r="E465" s="19">
        <v>0</v>
      </c>
      <c r="F465" s="19">
        <v>0</v>
      </c>
      <c r="G465" s="19">
        <v>4649825</v>
      </c>
      <c r="H465" s="19">
        <v>21532133</v>
      </c>
      <c r="I465" s="19">
        <v>21532133</v>
      </c>
      <c r="J465" s="17">
        <f t="shared" si="10"/>
        <v>100</v>
      </c>
      <c r="K465" s="19">
        <v>0</v>
      </c>
      <c r="L465" s="27">
        <v>0</v>
      </c>
    </row>
    <row r="466" spans="1:12" ht="25.5" x14ac:dyDescent="0.2">
      <c r="A466" s="26" t="s">
        <v>1063</v>
      </c>
      <c r="B466" s="18" t="s">
        <v>384</v>
      </c>
      <c r="C466" s="19">
        <v>10181872</v>
      </c>
      <c r="D466" s="19">
        <v>0</v>
      </c>
      <c r="E466" s="19">
        <v>0</v>
      </c>
      <c r="F466" s="19">
        <v>0</v>
      </c>
      <c r="G466" s="19">
        <v>0</v>
      </c>
      <c r="H466" s="19">
        <v>10181872</v>
      </c>
      <c r="I466" s="19">
        <v>9227279</v>
      </c>
      <c r="J466" s="17">
        <f t="shared" si="10"/>
        <v>90.624582591492015</v>
      </c>
      <c r="K466" s="19">
        <v>954593</v>
      </c>
      <c r="L466" s="27">
        <v>9.3754174085079782</v>
      </c>
    </row>
    <row r="467" spans="1:12" x14ac:dyDescent="0.2">
      <c r="A467" s="26" t="s">
        <v>1064</v>
      </c>
      <c r="B467" s="18" t="s">
        <v>385</v>
      </c>
      <c r="C467" s="19">
        <v>18181915</v>
      </c>
      <c r="D467" s="19">
        <v>0</v>
      </c>
      <c r="E467" s="19">
        <v>0</v>
      </c>
      <c r="F467" s="19">
        <v>0</v>
      </c>
      <c r="G467" s="19">
        <v>0</v>
      </c>
      <c r="H467" s="19">
        <v>18181915</v>
      </c>
      <c r="I467" s="19">
        <v>14075600</v>
      </c>
      <c r="J467" s="17">
        <f t="shared" si="10"/>
        <v>77.415387763060195</v>
      </c>
      <c r="K467" s="19">
        <v>4106315</v>
      </c>
      <c r="L467" s="27">
        <v>22.584612236939801</v>
      </c>
    </row>
    <row r="468" spans="1:12" x14ac:dyDescent="0.2">
      <c r="A468" s="26" t="s">
        <v>1065</v>
      </c>
      <c r="B468" s="18" t="s">
        <v>386</v>
      </c>
      <c r="C468" s="19">
        <v>18181915</v>
      </c>
      <c r="D468" s="19">
        <v>0</v>
      </c>
      <c r="E468" s="19">
        <v>0</v>
      </c>
      <c r="F468" s="19">
        <v>0</v>
      </c>
      <c r="G468" s="19">
        <v>9466527</v>
      </c>
      <c r="H468" s="19">
        <v>8715388</v>
      </c>
      <c r="I468" s="19">
        <v>8715388</v>
      </c>
      <c r="J468" s="17">
        <f t="shared" si="10"/>
        <v>100</v>
      </c>
      <c r="K468" s="19">
        <v>0</v>
      </c>
      <c r="L468" s="27">
        <v>0</v>
      </c>
    </row>
    <row r="469" spans="1:12" x14ac:dyDescent="0.2">
      <c r="A469" s="26" t="s">
        <v>1066</v>
      </c>
      <c r="B469" s="18" t="s">
        <v>387</v>
      </c>
      <c r="C469" s="19">
        <v>0</v>
      </c>
      <c r="D469" s="19">
        <v>42705610</v>
      </c>
      <c r="E469" s="19">
        <v>0</v>
      </c>
      <c r="F469" s="19">
        <v>0</v>
      </c>
      <c r="G469" s="19">
        <v>25839233</v>
      </c>
      <c r="H469" s="19">
        <v>16866377</v>
      </c>
      <c r="I469" s="19">
        <v>14654710</v>
      </c>
      <c r="J469" s="17">
        <f t="shared" si="10"/>
        <v>86.887124602989701</v>
      </c>
      <c r="K469" s="19">
        <v>2211667</v>
      </c>
      <c r="L469" s="27">
        <v>13.112875397010299</v>
      </c>
    </row>
    <row r="470" spans="1:12" x14ac:dyDescent="0.2">
      <c r="A470" s="26" t="s">
        <v>1067</v>
      </c>
      <c r="B470" s="18" t="s">
        <v>388</v>
      </c>
      <c r="C470" s="19">
        <v>0</v>
      </c>
      <c r="D470" s="19">
        <v>40960971</v>
      </c>
      <c r="E470" s="19">
        <v>0</v>
      </c>
      <c r="F470" s="19">
        <v>0</v>
      </c>
      <c r="G470" s="19">
        <v>0</v>
      </c>
      <c r="H470" s="19">
        <v>40960971</v>
      </c>
      <c r="I470" s="19">
        <v>40960971</v>
      </c>
      <c r="J470" s="17">
        <f t="shared" si="10"/>
        <v>100</v>
      </c>
      <c r="K470" s="19">
        <v>0</v>
      </c>
      <c r="L470" s="27">
        <v>0</v>
      </c>
    </row>
    <row r="471" spans="1:12" x14ac:dyDescent="0.2">
      <c r="A471" s="26" t="s">
        <v>1068</v>
      </c>
      <c r="B471" s="18" t="s">
        <v>389</v>
      </c>
      <c r="C471" s="19">
        <v>92562065</v>
      </c>
      <c r="D471" s="19">
        <v>85152067</v>
      </c>
      <c r="E471" s="19">
        <v>0</v>
      </c>
      <c r="F471" s="19">
        <v>39955585</v>
      </c>
      <c r="G471" s="19">
        <v>0</v>
      </c>
      <c r="H471" s="19">
        <v>217669717</v>
      </c>
      <c r="I471" s="19">
        <v>79432250</v>
      </c>
      <c r="J471" s="17">
        <f t="shared" si="10"/>
        <v>36.492099633684902</v>
      </c>
      <c r="K471" s="19">
        <v>138237467</v>
      </c>
      <c r="L471" s="27">
        <v>63.507900366315098</v>
      </c>
    </row>
    <row r="472" spans="1:12" ht="38.25" x14ac:dyDescent="0.2">
      <c r="A472" s="26" t="s">
        <v>1069</v>
      </c>
      <c r="B472" s="18" t="s">
        <v>390</v>
      </c>
      <c r="C472" s="19">
        <v>59239573</v>
      </c>
      <c r="D472" s="19">
        <v>0</v>
      </c>
      <c r="E472" s="19">
        <v>0</v>
      </c>
      <c r="F472" s="19">
        <v>0</v>
      </c>
      <c r="G472" s="19">
        <v>0</v>
      </c>
      <c r="H472" s="19">
        <v>59239573</v>
      </c>
      <c r="I472" s="19">
        <v>33800000</v>
      </c>
      <c r="J472" s="17">
        <f t="shared" si="10"/>
        <v>57.056454475119203</v>
      </c>
      <c r="K472" s="19">
        <v>25439573</v>
      </c>
      <c r="L472" s="27">
        <v>42.943545524880797</v>
      </c>
    </row>
    <row r="473" spans="1:12" x14ac:dyDescent="0.2">
      <c r="A473" s="26" t="s">
        <v>1070</v>
      </c>
      <c r="B473" s="18" t="s">
        <v>391</v>
      </c>
      <c r="C473" s="19">
        <v>0</v>
      </c>
      <c r="D473" s="19">
        <v>85152067</v>
      </c>
      <c r="E473" s="19">
        <v>0</v>
      </c>
      <c r="F473" s="19">
        <v>0</v>
      </c>
      <c r="G473" s="19">
        <v>0</v>
      </c>
      <c r="H473" s="19">
        <v>85152067</v>
      </c>
      <c r="I473" s="19">
        <v>45632250</v>
      </c>
      <c r="J473" s="17">
        <f t="shared" si="10"/>
        <v>53.589127789464001</v>
      </c>
      <c r="K473" s="19">
        <v>39519817</v>
      </c>
      <c r="L473" s="27">
        <v>46.410872210535999</v>
      </c>
    </row>
    <row r="474" spans="1:12" x14ac:dyDescent="0.2">
      <c r="A474" s="26" t="s">
        <v>1071</v>
      </c>
      <c r="B474" s="18" t="s">
        <v>392</v>
      </c>
      <c r="C474" s="19">
        <v>0</v>
      </c>
      <c r="D474" s="19">
        <v>41082940</v>
      </c>
      <c r="E474" s="19">
        <v>0</v>
      </c>
      <c r="F474" s="19">
        <v>0</v>
      </c>
      <c r="G474" s="19">
        <v>11367615</v>
      </c>
      <c r="H474" s="19">
        <v>29715325</v>
      </c>
      <c r="I474" s="19">
        <v>21995980</v>
      </c>
      <c r="J474" s="17">
        <f t="shared" si="10"/>
        <v>74.022343689661795</v>
      </c>
      <c r="K474" s="19">
        <v>7719345</v>
      </c>
      <c r="L474" s="27">
        <v>25.977656310338201</v>
      </c>
    </row>
    <row r="475" spans="1:12" x14ac:dyDescent="0.2">
      <c r="A475" s="26" t="s">
        <v>1072</v>
      </c>
      <c r="B475" s="18" t="s">
        <v>393</v>
      </c>
      <c r="C475" s="19">
        <v>0</v>
      </c>
      <c r="D475" s="19">
        <v>41082940</v>
      </c>
      <c r="E475" s="19">
        <v>0</v>
      </c>
      <c r="F475" s="19">
        <v>0</v>
      </c>
      <c r="G475" s="19">
        <v>11367615</v>
      </c>
      <c r="H475" s="19">
        <v>29715325</v>
      </c>
      <c r="I475" s="19">
        <v>21995980</v>
      </c>
      <c r="J475" s="17">
        <f t="shared" si="10"/>
        <v>74.022343689661795</v>
      </c>
      <c r="K475" s="19">
        <v>7719345</v>
      </c>
      <c r="L475" s="27">
        <v>25.977656310338201</v>
      </c>
    </row>
    <row r="476" spans="1:12" x14ac:dyDescent="0.2">
      <c r="A476" s="26" t="s">
        <v>1073</v>
      </c>
      <c r="B476" s="18" t="s">
        <v>394</v>
      </c>
      <c r="C476" s="19">
        <v>976237959</v>
      </c>
      <c r="D476" s="19">
        <v>92817704</v>
      </c>
      <c r="E476" s="19">
        <v>0</v>
      </c>
      <c r="F476" s="19">
        <v>0</v>
      </c>
      <c r="G476" s="19">
        <v>0</v>
      </c>
      <c r="H476" s="19">
        <v>1069055663</v>
      </c>
      <c r="I476" s="19">
        <v>635042348</v>
      </c>
      <c r="J476" s="17">
        <f t="shared" si="10"/>
        <v>59.402178013625104</v>
      </c>
      <c r="K476" s="19">
        <v>434013315</v>
      </c>
      <c r="L476" s="27">
        <v>40.597821986374896</v>
      </c>
    </row>
    <row r="477" spans="1:12" x14ac:dyDescent="0.2">
      <c r="A477" s="26" t="s">
        <v>1074</v>
      </c>
      <c r="B477" s="18" t="s">
        <v>179</v>
      </c>
      <c r="C477" s="19">
        <v>376237959</v>
      </c>
      <c r="D477" s="19">
        <v>0</v>
      </c>
      <c r="E477" s="19">
        <v>0</v>
      </c>
      <c r="F477" s="19">
        <v>0</v>
      </c>
      <c r="G477" s="19">
        <v>0</v>
      </c>
      <c r="H477" s="19">
        <v>376237959</v>
      </c>
      <c r="I477" s="19">
        <v>155299871</v>
      </c>
      <c r="J477" s="17">
        <f t="shared" si="10"/>
        <v>41.277034197392105</v>
      </c>
      <c r="K477" s="19">
        <v>220938088</v>
      </c>
      <c r="L477" s="27">
        <v>58.722965802607895</v>
      </c>
    </row>
    <row r="478" spans="1:12" x14ac:dyDescent="0.2">
      <c r="A478" s="26" t="s">
        <v>1075</v>
      </c>
      <c r="B478" s="18" t="s">
        <v>395</v>
      </c>
      <c r="C478" s="19">
        <v>600000000</v>
      </c>
      <c r="D478" s="19">
        <v>0</v>
      </c>
      <c r="E478" s="19">
        <v>0</v>
      </c>
      <c r="F478" s="19">
        <v>0</v>
      </c>
      <c r="G478" s="19">
        <v>0</v>
      </c>
      <c r="H478" s="19">
        <v>600000000</v>
      </c>
      <c r="I478" s="19">
        <v>386924773</v>
      </c>
      <c r="J478" s="17">
        <f t="shared" si="10"/>
        <v>64.487462166666688</v>
      </c>
      <c r="K478" s="19">
        <v>213075227</v>
      </c>
      <c r="L478" s="27">
        <v>35.512537833333305</v>
      </c>
    </row>
    <row r="479" spans="1:12" ht="25.5" x14ac:dyDescent="0.2">
      <c r="A479" s="26" t="s">
        <v>1076</v>
      </c>
      <c r="B479" s="18" t="s">
        <v>396</v>
      </c>
      <c r="C479" s="19">
        <v>0</v>
      </c>
      <c r="D479" s="19">
        <v>92817704</v>
      </c>
      <c r="E479" s="19">
        <v>0</v>
      </c>
      <c r="F479" s="19">
        <v>0</v>
      </c>
      <c r="G479" s="19">
        <v>0</v>
      </c>
      <c r="H479" s="19">
        <v>92817704</v>
      </c>
      <c r="I479" s="19">
        <v>92817704</v>
      </c>
      <c r="J479" s="17">
        <f t="shared" si="10"/>
        <v>100</v>
      </c>
      <c r="K479" s="19">
        <v>0</v>
      </c>
      <c r="L479" s="27">
        <v>0</v>
      </c>
    </row>
    <row r="480" spans="1:12" x14ac:dyDescent="0.2">
      <c r="A480" s="26" t="s">
        <v>1077</v>
      </c>
      <c r="B480" s="18" t="s">
        <v>397</v>
      </c>
      <c r="C480" s="19">
        <v>547304312</v>
      </c>
      <c r="D480" s="19">
        <v>67970981</v>
      </c>
      <c r="E480" s="19">
        <v>0</v>
      </c>
      <c r="F480" s="19">
        <v>617000000</v>
      </c>
      <c r="G480" s="19">
        <v>20000000</v>
      </c>
      <c r="H480" s="19">
        <v>1212275293</v>
      </c>
      <c r="I480" s="19">
        <v>1075670161</v>
      </c>
      <c r="J480" s="17">
        <f t="shared" si="10"/>
        <v>88.731509023668593</v>
      </c>
      <c r="K480" s="19">
        <v>136605132</v>
      </c>
      <c r="L480" s="27">
        <v>11.268490976331401</v>
      </c>
    </row>
    <row r="481" spans="1:12" x14ac:dyDescent="0.2">
      <c r="A481" s="26" t="s">
        <v>1078</v>
      </c>
      <c r="B481" s="18" t="s">
        <v>397</v>
      </c>
      <c r="C481" s="19">
        <v>547304312</v>
      </c>
      <c r="D481" s="19">
        <v>67970981</v>
      </c>
      <c r="E481" s="19">
        <v>0</v>
      </c>
      <c r="F481" s="19">
        <v>617000000</v>
      </c>
      <c r="G481" s="19">
        <v>20000000</v>
      </c>
      <c r="H481" s="19">
        <v>1212275293</v>
      </c>
      <c r="I481" s="19">
        <v>1075670161</v>
      </c>
      <c r="J481" s="17">
        <f t="shared" si="10"/>
        <v>88.731509023668593</v>
      </c>
      <c r="K481" s="19">
        <v>136605132</v>
      </c>
      <c r="L481" s="27">
        <v>11.268490976331401</v>
      </c>
    </row>
    <row r="482" spans="1:12" ht="25.5" x14ac:dyDescent="0.2">
      <c r="A482" s="26" t="s">
        <v>1079</v>
      </c>
      <c r="B482" s="18" t="s">
        <v>398</v>
      </c>
      <c r="C482" s="19">
        <v>376273073</v>
      </c>
      <c r="D482" s="19">
        <v>0</v>
      </c>
      <c r="E482" s="19">
        <v>0</v>
      </c>
      <c r="F482" s="19">
        <v>0</v>
      </c>
      <c r="G482" s="19">
        <v>20000000</v>
      </c>
      <c r="H482" s="19">
        <v>356273073</v>
      </c>
      <c r="I482" s="19">
        <v>226463888</v>
      </c>
      <c r="J482" s="17">
        <f t="shared" si="10"/>
        <v>63.564693815633902</v>
      </c>
      <c r="K482" s="19">
        <v>129809185</v>
      </c>
      <c r="L482" s="27">
        <v>36.435306184366098</v>
      </c>
    </row>
    <row r="483" spans="1:12" ht="25.5" x14ac:dyDescent="0.2">
      <c r="A483" s="26" t="s">
        <v>1080</v>
      </c>
      <c r="B483" s="18" t="s">
        <v>119</v>
      </c>
      <c r="C483" s="19">
        <v>66530736</v>
      </c>
      <c r="D483" s="19">
        <v>20000000</v>
      </c>
      <c r="E483" s="19">
        <v>0</v>
      </c>
      <c r="F483" s="19">
        <v>20000000</v>
      </c>
      <c r="G483" s="19">
        <v>0</v>
      </c>
      <c r="H483" s="19">
        <v>106530736</v>
      </c>
      <c r="I483" s="19">
        <v>104826372</v>
      </c>
      <c r="J483" s="17">
        <f t="shared" si="10"/>
        <v>98.400119942849173</v>
      </c>
      <c r="K483" s="19">
        <v>1704364</v>
      </c>
      <c r="L483" s="27">
        <v>1.59988005715083</v>
      </c>
    </row>
    <row r="484" spans="1:12" ht="25.5" x14ac:dyDescent="0.2">
      <c r="A484" s="26" t="s">
        <v>1081</v>
      </c>
      <c r="B484" s="18" t="s">
        <v>399</v>
      </c>
      <c r="C484" s="19">
        <v>104500503</v>
      </c>
      <c r="D484" s="19">
        <v>0</v>
      </c>
      <c r="E484" s="19">
        <v>0</v>
      </c>
      <c r="F484" s="19">
        <v>0</v>
      </c>
      <c r="G484" s="19">
        <v>0</v>
      </c>
      <c r="H484" s="19">
        <v>104500503</v>
      </c>
      <c r="I484" s="19">
        <v>99408920</v>
      </c>
      <c r="J484" s="17">
        <f t="shared" si="10"/>
        <v>95.127695222672756</v>
      </c>
      <c r="K484" s="19">
        <v>5091583</v>
      </c>
      <c r="L484" s="27">
        <v>4.8723047773272397</v>
      </c>
    </row>
    <row r="485" spans="1:12" ht="25.5" x14ac:dyDescent="0.2">
      <c r="A485" s="26" t="s">
        <v>1082</v>
      </c>
      <c r="B485" s="18" t="s">
        <v>400</v>
      </c>
      <c r="C485" s="19">
        <v>0</v>
      </c>
      <c r="D485" s="19">
        <v>47970981</v>
      </c>
      <c r="E485" s="19">
        <v>0</v>
      </c>
      <c r="F485" s="19">
        <v>0</v>
      </c>
      <c r="G485" s="19">
        <v>0</v>
      </c>
      <c r="H485" s="19">
        <v>47970981</v>
      </c>
      <c r="I485" s="19">
        <v>47970981</v>
      </c>
      <c r="J485" s="17">
        <f t="shared" si="10"/>
        <v>100</v>
      </c>
      <c r="K485" s="19">
        <v>0</v>
      </c>
      <c r="L485" s="27">
        <v>0</v>
      </c>
    </row>
    <row r="486" spans="1:12" ht="25.5" x14ac:dyDescent="0.2">
      <c r="A486" s="26" t="s">
        <v>1083</v>
      </c>
      <c r="B486" s="18" t="s">
        <v>125</v>
      </c>
      <c r="C486" s="19">
        <v>0</v>
      </c>
      <c r="D486" s="19">
        <v>0</v>
      </c>
      <c r="E486" s="19">
        <v>0</v>
      </c>
      <c r="F486" s="19">
        <v>597000000</v>
      </c>
      <c r="G486" s="19">
        <v>0</v>
      </c>
      <c r="H486" s="19">
        <v>597000000</v>
      </c>
      <c r="I486" s="19">
        <v>597000000</v>
      </c>
      <c r="J486" s="17">
        <f t="shared" si="10"/>
        <v>100</v>
      </c>
      <c r="K486" s="19">
        <v>0</v>
      </c>
      <c r="L486" s="27">
        <v>0</v>
      </c>
    </row>
    <row r="487" spans="1:12" x14ac:dyDescent="0.2">
      <c r="A487" s="26" t="s">
        <v>1084</v>
      </c>
      <c r="B487" s="18" t="s">
        <v>401</v>
      </c>
      <c r="C487" s="19">
        <v>2311571922</v>
      </c>
      <c r="D487" s="19">
        <v>2127813950</v>
      </c>
      <c r="E487" s="19">
        <v>0</v>
      </c>
      <c r="F487" s="19">
        <v>1246310336</v>
      </c>
      <c r="G487" s="19">
        <v>1211310336</v>
      </c>
      <c r="H487" s="19">
        <v>4474385872</v>
      </c>
      <c r="I487" s="19">
        <v>3044696407</v>
      </c>
      <c r="J487" s="17">
        <f t="shared" si="10"/>
        <v>68.0472470211662</v>
      </c>
      <c r="K487" s="19">
        <v>1429689465</v>
      </c>
      <c r="L487" s="27">
        <v>31.9527529788338</v>
      </c>
    </row>
    <row r="488" spans="1:12" x14ac:dyDescent="0.2">
      <c r="A488" s="26" t="s">
        <v>1085</v>
      </c>
      <c r="B488" s="18" t="s">
        <v>132</v>
      </c>
      <c r="C488" s="19">
        <v>2311571922</v>
      </c>
      <c r="D488" s="19">
        <v>1989813791</v>
      </c>
      <c r="E488" s="19">
        <v>0</v>
      </c>
      <c r="F488" s="19">
        <v>1211310336</v>
      </c>
      <c r="G488" s="19">
        <v>1211310336</v>
      </c>
      <c r="H488" s="19">
        <v>4301385713</v>
      </c>
      <c r="I488" s="19">
        <v>2871696248</v>
      </c>
      <c r="J488" s="17">
        <f t="shared" si="10"/>
        <v>66.762118991582696</v>
      </c>
      <c r="K488" s="19">
        <v>1429689465</v>
      </c>
      <c r="L488" s="27">
        <v>33.237881008417304</v>
      </c>
    </row>
    <row r="489" spans="1:12" ht="25.5" x14ac:dyDescent="0.2">
      <c r="A489" s="26" t="s">
        <v>1086</v>
      </c>
      <c r="B489" s="18" t="s">
        <v>133</v>
      </c>
      <c r="C489" s="19">
        <v>171570919</v>
      </c>
      <c r="D489" s="19">
        <v>479613966</v>
      </c>
      <c r="E489" s="19">
        <v>0</v>
      </c>
      <c r="F489" s="19">
        <v>0</v>
      </c>
      <c r="G489" s="19">
        <v>0</v>
      </c>
      <c r="H489" s="19">
        <v>651184885</v>
      </c>
      <c r="I489" s="19">
        <v>633894631</v>
      </c>
      <c r="J489" s="17">
        <f t="shared" si="10"/>
        <v>97.344801085178744</v>
      </c>
      <c r="K489" s="19">
        <v>17290254</v>
      </c>
      <c r="L489" s="27">
        <v>2.6551989148212503</v>
      </c>
    </row>
    <row r="490" spans="1:12" x14ac:dyDescent="0.2">
      <c r="A490" s="26" t="s">
        <v>1087</v>
      </c>
      <c r="B490" s="18" t="s">
        <v>134</v>
      </c>
      <c r="C490" s="19">
        <v>91570919</v>
      </c>
      <c r="D490" s="19">
        <v>60599562</v>
      </c>
      <c r="E490" s="19">
        <v>0</v>
      </c>
      <c r="F490" s="19">
        <v>0</v>
      </c>
      <c r="G490" s="19">
        <v>0</v>
      </c>
      <c r="H490" s="19">
        <v>152170481</v>
      </c>
      <c r="I490" s="19">
        <v>152170481</v>
      </c>
      <c r="J490" s="17">
        <f t="shared" si="10"/>
        <v>100</v>
      </c>
      <c r="K490" s="19">
        <v>0</v>
      </c>
      <c r="L490" s="27">
        <v>0</v>
      </c>
    </row>
    <row r="491" spans="1:12" x14ac:dyDescent="0.2">
      <c r="A491" s="26" t="s">
        <v>1088</v>
      </c>
      <c r="B491" s="18" t="s">
        <v>135</v>
      </c>
      <c r="C491" s="19">
        <v>40000000</v>
      </c>
      <c r="D491" s="19">
        <v>0</v>
      </c>
      <c r="E491" s="19">
        <v>0</v>
      </c>
      <c r="F491" s="19">
        <v>0</v>
      </c>
      <c r="G491" s="19">
        <v>0</v>
      </c>
      <c r="H491" s="19">
        <v>40000000</v>
      </c>
      <c r="I491" s="19">
        <v>40000000</v>
      </c>
      <c r="J491" s="17">
        <f t="shared" si="10"/>
        <v>100</v>
      </c>
      <c r="K491" s="19">
        <v>0</v>
      </c>
      <c r="L491" s="27">
        <v>0</v>
      </c>
    </row>
    <row r="492" spans="1:12" x14ac:dyDescent="0.2">
      <c r="A492" s="26" t="s">
        <v>1089</v>
      </c>
      <c r="B492" s="18" t="s">
        <v>136</v>
      </c>
      <c r="C492" s="19">
        <v>40000000</v>
      </c>
      <c r="D492" s="19">
        <v>0</v>
      </c>
      <c r="E492" s="19">
        <v>0</v>
      </c>
      <c r="F492" s="19">
        <v>0</v>
      </c>
      <c r="G492" s="19">
        <v>0</v>
      </c>
      <c r="H492" s="19">
        <v>40000000</v>
      </c>
      <c r="I492" s="19">
        <v>40000000</v>
      </c>
      <c r="J492" s="17">
        <f t="shared" si="10"/>
        <v>100</v>
      </c>
      <c r="K492" s="19">
        <v>0</v>
      </c>
      <c r="L492" s="27">
        <v>0</v>
      </c>
    </row>
    <row r="493" spans="1:12" ht="38.25" x14ac:dyDescent="0.2">
      <c r="A493" s="26" t="s">
        <v>1090</v>
      </c>
      <c r="B493" s="18" t="s">
        <v>402</v>
      </c>
      <c r="C493" s="19">
        <v>0</v>
      </c>
      <c r="D493" s="19">
        <v>419014404</v>
      </c>
      <c r="E493" s="19">
        <v>0</v>
      </c>
      <c r="F493" s="19">
        <v>0</v>
      </c>
      <c r="G493" s="19">
        <v>0</v>
      </c>
      <c r="H493" s="19">
        <v>419014404</v>
      </c>
      <c r="I493" s="19">
        <v>401724150</v>
      </c>
      <c r="J493" s="17">
        <f t="shared" si="10"/>
        <v>95.873589586672054</v>
      </c>
      <c r="K493" s="19">
        <v>17290254</v>
      </c>
      <c r="L493" s="27">
        <v>4.1264104133279398</v>
      </c>
    </row>
    <row r="494" spans="1:12" ht="25.5" x14ac:dyDescent="0.2">
      <c r="A494" s="26" t="s">
        <v>1091</v>
      </c>
      <c r="B494" s="18" t="s">
        <v>148</v>
      </c>
      <c r="C494" s="19">
        <v>60000000</v>
      </c>
      <c r="D494" s="19">
        <v>0</v>
      </c>
      <c r="E494" s="19">
        <v>0</v>
      </c>
      <c r="F494" s="19">
        <v>0</v>
      </c>
      <c r="G494" s="19">
        <v>0</v>
      </c>
      <c r="H494" s="19">
        <v>60000000</v>
      </c>
      <c r="I494" s="19">
        <v>60000000</v>
      </c>
      <c r="J494" s="17">
        <f t="shared" si="10"/>
        <v>100</v>
      </c>
      <c r="K494" s="19">
        <v>0</v>
      </c>
      <c r="L494" s="27">
        <v>0</v>
      </c>
    </row>
    <row r="495" spans="1:12" x14ac:dyDescent="0.2">
      <c r="A495" s="26" t="s">
        <v>1092</v>
      </c>
      <c r="B495" s="18" t="s">
        <v>149</v>
      </c>
      <c r="C495" s="19">
        <v>20000000</v>
      </c>
      <c r="D495" s="19">
        <v>0</v>
      </c>
      <c r="E495" s="19">
        <v>0</v>
      </c>
      <c r="F495" s="19">
        <v>0</v>
      </c>
      <c r="G495" s="19">
        <v>0</v>
      </c>
      <c r="H495" s="19">
        <v>20000000</v>
      </c>
      <c r="I495" s="19">
        <v>20000000</v>
      </c>
      <c r="J495" s="17">
        <f t="shared" si="10"/>
        <v>100</v>
      </c>
      <c r="K495" s="19">
        <v>0</v>
      </c>
      <c r="L495" s="27">
        <v>0</v>
      </c>
    </row>
    <row r="496" spans="1:12" x14ac:dyDescent="0.2">
      <c r="A496" s="26" t="s">
        <v>1093</v>
      </c>
      <c r="B496" s="18" t="s">
        <v>150</v>
      </c>
      <c r="C496" s="19">
        <v>20000000</v>
      </c>
      <c r="D496" s="19">
        <v>0</v>
      </c>
      <c r="E496" s="19">
        <v>0</v>
      </c>
      <c r="F496" s="19">
        <v>0</v>
      </c>
      <c r="G496" s="19">
        <v>0</v>
      </c>
      <c r="H496" s="19">
        <v>20000000</v>
      </c>
      <c r="I496" s="19">
        <v>20000000</v>
      </c>
      <c r="J496" s="17">
        <f t="shared" si="10"/>
        <v>100</v>
      </c>
      <c r="K496" s="19">
        <v>0</v>
      </c>
      <c r="L496" s="27">
        <v>0</v>
      </c>
    </row>
    <row r="497" spans="1:12" x14ac:dyDescent="0.2">
      <c r="A497" s="26" t="s">
        <v>1094</v>
      </c>
      <c r="B497" s="18" t="s">
        <v>151</v>
      </c>
      <c r="C497" s="19">
        <v>20000000</v>
      </c>
      <c r="D497" s="19">
        <v>0</v>
      </c>
      <c r="E497" s="19">
        <v>0</v>
      </c>
      <c r="F497" s="19">
        <v>0</v>
      </c>
      <c r="G497" s="19">
        <v>0</v>
      </c>
      <c r="H497" s="19">
        <v>20000000</v>
      </c>
      <c r="I497" s="19">
        <v>20000000</v>
      </c>
      <c r="J497" s="17">
        <f t="shared" si="10"/>
        <v>100</v>
      </c>
      <c r="K497" s="19">
        <v>0</v>
      </c>
      <c r="L497" s="27">
        <v>0</v>
      </c>
    </row>
    <row r="498" spans="1:12" ht="25.5" x14ac:dyDescent="0.2">
      <c r="A498" s="26" t="s">
        <v>1095</v>
      </c>
      <c r="B498" s="18" t="s">
        <v>403</v>
      </c>
      <c r="C498" s="19">
        <v>1930001003</v>
      </c>
      <c r="D498" s="19">
        <v>1510199825</v>
      </c>
      <c r="E498" s="19">
        <v>0</v>
      </c>
      <c r="F498" s="19">
        <v>1211310336</v>
      </c>
      <c r="G498" s="19">
        <v>1211310336</v>
      </c>
      <c r="H498" s="19">
        <v>3440200828</v>
      </c>
      <c r="I498" s="19">
        <v>2177801617</v>
      </c>
      <c r="J498" s="17">
        <f t="shared" si="10"/>
        <v>63.304490809802203</v>
      </c>
      <c r="K498" s="19">
        <v>1262399211</v>
      </c>
      <c r="L498" s="27">
        <v>36.695509190197797</v>
      </c>
    </row>
    <row r="499" spans="1:12" ht="25.5" x14ac:dyDescent="0.2">
      <c r="A499" s="26" t="s">
        <v>1096</v>
      </c>
      <c r="B499" s="18" t="s">
        <v>404</v>
      </c>
      <c r="C499" s="19">
        <v>1293577601</v>
      </c>
      <c r="D499" s="19">
        <v>577549018</v>
      </c>
      <c r="E499" s="19">
        <v>0</v>
      </c>
      <c r="F499" s="19">
        <v>1163993920</v>
      </c>
      <c r="G499" s="19">
        <v>1163993920</v>
      </c>
      <c r="H499" s="19">
        <v>1871126619</v>
      </c>
      <c r="I499" s="19">
        <v>1323237069</v>
      </c>
      <c r="J499" s="17">
        <f t="shared" si="10"/>
        <v>70.718734668377905</v>
      </c>
      <c r="K499" s="19">
        <v>547889550</v>
      </c>
      <c r="L499" s="27">
        <v>29.281265331622098</v>
      </c>
    </row>
    <row r="500" spans="1:12" ht="25.5" x14ac:dyDescent="0.2">
      <c r="A500" s="26" t="s">
        <v>1097</v>
      </c>
      <c r="B500" s="18" t="s">
        <v>405</v>
      </c>
      <c r="C500" s="19">
        <v>143730845</v>
      </c>
      <c r="D500" s="19">
        <v>0</v>
      </c>
      <c r="E500" s="19">
        <v>0</v>
      </c>
      <c r="F500" s="19">
        <v>112730845</v>
      </c>
      <c r="G500" s="19">
        <v>112730845</v>
      </c>
      <c r="H500" s="19">
        <v>143730845</v>
      </c>
      <c r="I500" s="19">
        <v>109769165</v>
      </c>
      <c r="J500" s="17">
        <f t="shared" si="10"/>
        <v>76.371334907270608</v>
      </c>
      <c r="K500" s="19">
        <v>33961680</v>
      </c>
      <c r="L500" s="27">
        <v>23.628665092729399</v>
      </c>
    </row>
    <row r="501" spans="1:12" ht="51" x14ac:dyDescent="0.2">
      <c r="A501" s="26" t="s">
        <v>1098</v>
      </c>
      <c r="B501" s="18" t="s">
        <v>406</v>
      </c>
      <c r="C501" s="19">
        <v>0</v>
      </c>
      <c r="D501" s="19">
        <v>0</v>
      </c>
      <c r="E501" s="19">
        <v>0</v>
      </c>
      <c r="F501" s="19">
        <v>25000000</v>
      </c>
      <c r="G501" s="19">
        <v>0</v>
      </c>
      <c r="H501" s="19">
        <v>25000000</v>
      </c>
      <c r="I501" s="19">
        <v>24343571</v>
      </c>
      <c r="J501" s="17">
        <f t="shared" si="10"/>
        <v>97.374284000000003</v>
      </c>
      <c r="K501" s="19">
        <v>656429</v>
      </c>
      <c r="L501" s="27">
        <v>2.6257159999999997</v>
      </c>
    </row>
    <row r="502" spans="1:12" ht="38.25" x14ac:dyDescent="0.2">
      <c r="A502" s="26" t="s">
        <v>1099</v>
      </c>
      <c r="B502" s="18" t="s">
        <v>407</v>
      </c>
      <c r="C502" s="19">
        <v>0</v>
      </c>
      <c r="D502" s="19">
        <v>0</v>
      </c>
      <c r="E502" s="19">
        <v>0</v>
      </c>
      <c r="F502" s="19">
        <v>25000000</v>
      </c>
      <c r="G502" s="19">
        <v>0</v>
      </c>
      <c r="H502" s="19">
        <v>25000000</v>
      </c>
      <c r="I502" s="19">
        <v>24343571</v>
      </c>
      <c r="J502" s="17">
        <f t="shared" si="10"/>
        <v>97.374284000000003</v>
      </c>
      <c r="K502" s="19">
        <v>656429</v>
      </c>
      <c r="L502" s="27">
        <v>2.6257159999999997</v>
      </c>
    </row>
    <row r="503" spans="1:12" ht="38.25" x14ac:dyDescent="0.2">
      <c r="A503" s="26" t="s">
        <v>1100</v>
      </c>
      <c r="B503" s="18" t="s">
        <v>408</v>
      </c>
      <c r="C503" s="19">
        <v>0</v>
      </c>
      <c r="D503" s="19">
        <v>0</v>
      </c>
      <c r="E503" s="19">
        <v>0</v>
      </c>
      <c r="F503" s="19">
        <v>31730845</v>
      </c>
      <c r="G503" s="19">
        <v>0</v>
      </c>
      <c r="H503" s="19">
        <v>31730845</v>
      </c>
      <c r="I503" s="19">
        <v>30897759</v>
      </c>
      <c r="J503" s="17">
        <f t="shared" si="10"/>
        <v>97.374523117805396</v>
      </c>
      <c r="K503" s="19">
        <v>833086</v>
      </c>
      <c r="L503" s="27">
        <v>2.6254768821946</v>
      </c>
    </row>
    <row r="504" spans="1:12" ht="25.5" x14ac:dyDescent="0.2">
      <c r="A504" s="26" t="s">
        <v>1101</v>
      </c>
      <c r="B504" s="18" t="s">
        <v>409</v>
      </c>
      <c r="C504" s="19">
        <v>0</v>
      </c>
      <c r="D504" s="19">
        <v>0</v>
      </c>
      <c r="E504" s="19">
        <v>0</v>
      </c>
      <c r="F504" s="19">
        <v>31000000</v>
      </c>
      <c r="G504" s="19">
        <v>0</v>
      </c>
      <c r="H504" s="19">
        <v>31000000</v>
      </c>
      <c r="I504" s="19">
        <v>30184264</v>
      </c>
      <c r="J504" s="17">
        <f t="shared" si="10"/>
        <v>97.368593548387096</v>
      </c>
      <c r="K504" s="19">
        <v>815736</v>
      </c>
      <c r="L504" s="27">
        <v>2.6314064516128997</v>
      </c>
    </row>
    <row r="505" spans="1:12" ht="25.5" x14ac:dyDescent="0.2">
      <c r="A505" s="26" t="s">
        <v>1102</v>
      </c>
      <c r="B505" s="18" t="s">
        <v>410</v>
      </c>
      <c r="C505" s="19">
        <v>143730845</v>
      </c>
      <c r="D505" s="19">
        <v>20026996</v>
      </c>
      <c r="E505" s="19">
        <v>0</v>
      </c>
      <c r="F505" s="19">
        <v>20026996</v>
      </c>
      <c r="G505" s="19">
        <v>20026996</v>
      </c>
      <c r="H505" s="19">
        <v>163757841</v>
      </c>
      <c r="I505" s="19">
        <v>159751918</v>
      </c>
      <c r="J505" s="17">
        <f t="shared" ref="J505:J535" si="11">100-L505</f>
        <v>97.553751945227475</v>
      </c>
      <c r="K505" s="19">
        <v>4005923</v>
      </c>
      <c r="L505" s="27">
        <v>2.4462480547725298</v>
      </c>
    </row>
    <row r="506" spans="1:12" ht="25.5" x14ac:dyDescent="0.2">
      <c r="A506" s="26" t="s">
        <v>1103</v>
      </c>
      <c r="B506" s="18" t="s">
        <v>411</v>
      </c>
      <c r="C506" s="19">
        <v>71865422</v>
      </c>
      <c r="D506" s="19">
        <v>0</v>
      </c>
      <c r="E506" s="19">
        <v>0</v>
      </c>
      <c r="F506" s="19">
        <v>0</v>
      </c>
      <c r="G506" s="19">
        <v>0</v>
      </c>
      <c r="H506" s="19">
        <v>71865422</v>
      </c>
      <c r="I506" s="19">
        <v>71524972</v>
      </c>
      <c r="J506" s="17">
        <f t="shared" si="11"/>
        <v>99.526267305575686</v>
      </c>
      <c r="K506" s="19">
        <v>340450</v>
      </c>
      <c r="L506" s="27">
        <v>0.47373269442430904</v>
      </c>
    </row>
    <row r="507" spans="1:12" ht="25.5" x14ac:dyDescent="0.2">
      <c r="A507" s="26" t="s">
        <v>1104</v>
      </c>
      <c r="B507" s="18" t="s">
        <v>412</v>
      </c>
      <c r="C507" s="19">
        <v>71865423</v>
      </c>
      <c r="D507" s="19">
        <v>0</v>
      </c>
      <c r="E507" s="19">
        <v>0</v>
      </c>
      <c r="F507" s="19">
        <v>0</v>
      </c>
      <c r="G507" s="19">
        <v>0</v>
      </c>
      <c r="H507" s="19">
        <v>71865423</v>
      </c>
      <c r="I507" s="19">
        <v>68751866</v>
      </c>
      <c r="J507" s="17">
        <f t="shared" si="11"/>
        <v>95.667517326099926</v>
      </c>
      <c r="K507" s="19">
        <v>3113557</v>
      </c>
      <c r="L507" s="27">
        <v>4.3324826739000795</v>
      </c>
    </row>
    <row r="508" spans="1:12" ht="38.25" x14ac:dyDescent="0.2">
      <c r="A508" s="26" t="s">
        <v>1105</v>
      </c>
      <c r="B508" s="18" t="s">
        <v>413</v>
      </c>
      <c r="C508" s="19">
        <v>0</v>
      </c>
      <c r="D508" s="19">
        <v>0</v>
      </c>
      <c r="E508" s="19">
        <v>0</v>
      </c>
      <c r="F508" s="19">
        <v>20026996</v>
      </c>
      <c r="G508" s="19">
        <v>0</v>
      </c>
      <c r="H508" s="19">
        <v>20026996</v>
      </c>
      <c r="I508" s="19">
        <v>19475080</v>
      </c>
      <c r="J508" s="17">
        <f t="shared" si="11"/>
        <v>97.244139860016944</v>
      </c>
      <c r="K508" s="19">
        <v>551916</v>
      </c>
      <c r="L508" s="27">
        <v>2.7558601399830498</v>
      </c>
    </row>
    <row r="509" spans="1:12" ht="25.5" x14ac:dyDescent="0.2">
      <c r="A509" s="26" t="s">
        <v>1106</v>
      </c>
      <c r="B509" s="18" t="s">
        <v>414</v>
      </c>
      <c r="C509" s="19">
        <v>143730845</v>
      </c>
      <c r="D509" s="19">
        <v>0</v>
      </c>
      <c r="E509" s="19">
        <v>0</v>
      </c>
      <c r="F509" s="19">
        <v>143730845</v>
      </c>
      <c r="G509" s="19">
        <v>143730845</v>
      </c>
      <c r="H509" s="19">
        <v>143730845</v>
      </c>
      <c r="I509" s="19">
        <v>143061289</v>
      </c>
      <c r="J509" s="17">
        <f t="shared" si="11"/>
        <v>99.534159838829311</v>
      </c>
      <c r="K509" s="19">
        <v>669556</v>
      </c>
      <c r="L509" s="27">
        <v>0.46584016117069399</v>
      </c>
    </row>
    <row r="510" spans="1:12" ht="38.25" x14ac:dyDescent="0.2">
      <c r="A510" s="26" t="s">
        <v>1107</v>
      </c>
      <c r="B510" s="18" t="s">
        <v>415</v>
      </c>
      <c r="C510" s="19">
        <v>0</v>
      </c>
      <c r="D510" s="19">
        <v>0</v>
      </c>
      <c r="E510" s="19">
        <v>0</v>
      </c>
      <c r="F510" s="19">
        <v>143730845</v>
      </c>
      <c r="G510" s="19">
        <v>0</v>
      </c>
      <c r="H510" s="19">
        <v>143730845</v>
      </c>
      <c r="I510" s="19">
        <v>143061289</v>
      </c>
      <c r="J510" s="17">
        <f t="shared" si="11"/>
        <v>99.534159838829311</v>
      </c>
      <c r="K510" s="19">
        <v>669556</v>
      </c>
      <c r="L510" s="27">
        <v>0.46584016117069399</v>
      </c>
    </row>
    <row r="511" spans="1:12" ht="25.5" x14ac:dyDescent="0.2">
      <c r="A511" s="26" t="s">
        <v>1108</v>
      </c>
      <c r="B511" s="18" t="s">
        <v>416</v>
      </c>
      <c r="C511" s="19">
        <v>143730845</v>
      </c>
      <c r="D511" s="19">
        <v>3000000</v>
      </c>
      <c r="E511" s="19">
        <v>0</v>
      </c>
      <c r="F511" s="19">
        <v>143730845</v>
      </c>
      <c r="G511" s="19">
        <v>143730845</v>
      </c>
      <c r="H511" s="19">
        <v>146730845</v>
      </c>
      <c r="I511" s="19">
        <v>141222435</v>
      </c>
      <c r="J511" s="17">
        <f t="shared" si="11"/>
        <v>96.245908622689385</v>
      </c>
      <c r="K511" s="19">
        <v>5508410</v>
      </c>
      <c r="L511" s="27">
        <v>3.7540913773106097</v>
      </c>
    </row>
    <row r="512" spans="1:12" ht="38.25" x14ac:dyDescent="0.2">
      <c r="A512" s="26" t="s">
        <v>1109</v>
      </c>
      <c r="B512" s="18" t="s">
        <v>417</v>
      </c>
      <c r="C512" s="19">
        <v>0</v>
      </c>
      <c r="D512" s="19">
        <v>0</v>
      </c>
      <c r="E512" s="19">
        <v>0</v>
      </c>
      <c r="F512" s="19">
        <v>47910281</v>
      </c>
      <c r="G512" s="19">
        <v>0</v>
      </c>
      <c r="H512" s="19">
        <v>47910281</v>
      </c>
      <c r="I512" s="19">
        <v>47687163</v>
      </c>
      <c r="J512" s="17">
        <f t="shared" si="11"/>
        <v>99.534300372815594</v>
      </c>
      <c r="K512" s="19">
        <v>223118</v>
      </c>
      <c r="L512" s="27">
        <v>0.465699627184403</v>
      </c>
    </row>
    <row r="513" spans="1:12" ht="25.5" x14ac:dyDescent="0.2">
      <c r="A513" s="26" t="s">
        <v>1110</v>
      </c>
      <c r="B513" s="18" t="s">
        <v>418</v>
      </c>
      <c r="C513" s="19">
        <v>0</v>
      </c>
      <c r="D513" s="19">
        <v>0</v>
      </c>
      <c r="E513" s="19">
        <v>0</v>
      </c>
      <c r="F513" s="19">
        <v>47910282</v>
      </c>
      <c r="G513" s="19">
        <v>0</v>
      </c>
      <c r="H513" s="19">
        <v>47910282</v>
      </c>
      <c r="I513" s="19">
        <v>47695286</v>
      </c>
      <c r="J513" s="17">
        <f t="shared" si="11"/>
        <v>99.551252902247583</v>
      </c>
      <c r="K513" s="19">
        <v>214996</v>
      </c>
      <c r="L513" s="27">
        <v>0.44874709775242005</v>
      </c>
    </row>
    <row r="514" spans="1:12" ht="25.5" x14ac:dyDescent="0.2">
      <c r="A514" s="26" t="s">
        <v>1111</v>
      </c>
      <c r="B514" s="18" t="s">
        <v>419</v>
      </c>
      <c r="C514" s="19">
        <v>0</v>
      </c>
      <c r="D514" s="19">
        <v>0</v>
      </c>
      <c r="E514" s="19">
        <v>0</v>
      </c>
      <c r="F514" s="19">
        <v>47910282</v>
      </c>
      <c r="G514" s="19">
        <v>0</v>
      </c>
      <c r="H514" s="19">
        <v>47910282</v>
      </c>
      <c r="I514" s="19">
        <v>45839986</v>
      </c>
      <c r="J514" s="17">
        <f t="shared" si="11"/>
        <v>95.678806482499937</v>
      </c>
      <c r="K514" s="19">
        <v>2070296</v>
      </c>
      <c r="L514" s="27">
        <v>4.3211935175000598</v>
      </c>
    </row>
    <row r="515" spans="1:12" ht="25.5" x14ac:dyDescent="0.2">
      <c r="A515" s="26" t="s">
        <v>1112</v>
      </c>
      <c r="B515" s="18" t="s">
        <v>420</v>
      </c>
      <c r="C515" s="19">
        <v>143730841</v>
      </c>
      <c r="D515" s="19">
        <v>139406721</v>
      </c>
      <c r="E515" s="19">
        <v>0</v>
      </c>
      <c r="F515" s="19">
        <v>143730841</v>
      </c>
      <c r="G515" s="19">
        <v>143730841</v>
      </c>
      <c r="H515" s="19">
        <v>283137562</v>
      </c>
      <c r="I515" s="19">
        <v>185476467</v>
      </c>
      <c r="J515" s="17">
        <f t="shared" si="11"/>
        <v>65.507545410029309</v>
      </c>
      <c r="K515" s="19">
        <v>97661095</v>
      </c>
      <c r="L515" s="27">
        <v>34.492454589970691</v>
      </c>
    </row>
    <row r="516" spans="1:12" ht="25.5" x14ac:dyDescent="0.2">
      <c r="A516" s="26" t="s">
        <v>1113</v>
      </c>
      <c r="B516" s="18" t="s">
        <v>421</v>
      </c>
      <c r="C516" s="19">
        <v>0</v>
      </c>
      <c r="D516" s="19">
        <v>45000000</v>
      </c>
      <c r="E516" s="19">
        <v>0</v>
      </c>
      <c r="F516" s="19">
        <v>0</v>
      </c>
      <c r="G516" s="19">
        <v>0</v>
      </c>
      <c r="H516" s="19">
        <v>45000000</v>
      </c>
      <c r="I516" s="19">
        <v>28865248</v>
      </c>
      <c r="J516" s="17">
        <f t="shared" si="11"/>
        <v>64.144995555555596</v>
      </c>
      <c r="K516" s="19">
        <v>16134752</v>
      </c>
      <c r="L516" s="27">
        <v>35.855004444444397</v>
      </c>
    </row>
    <row r="517" spans="1:12" ht="51" x14ac:dyDescent="0.2">
      <c r="A517" s="26" t="s">
        <v>1114</v>
      </c>
      <c r="B517" s="18" t="s">
        <v>422</v>
      </c>
      <c r="C517" s="19">
        <v>0</v>
      </c>
      <c r="D517" s="19">
        <v>10000000</v>
      </c>
      <c r="E517" s="19">
        <v>0</v>
      </c>
      <c r="F517" s="19">
        <v>0</v>
      </c>
      <c r="G517" s="19">
        <v>0</v>
      </c>
      <c r="H517" s="19">
        <v>10000000</v>
      </c>
      <c r="I517" s="19">
        <v>5322240</v>
      </c>
      <c r="J517" s="17">
        <f t="shared" si="11"/>
        <v>53.2224</v>
      </c>
      <c r="K517" s="19">
        <v>4677760</v>
      </c>
      <c r="L517" s="27">
        <v>46.7776</v>
      </c>
    </row>
    <row r="518" spans="1:12" ht="51" x14ac:dyDescent="0.2">
      <c r="A518" s="26" t="s">
        <v>1115</v>
      </c>
      <c r="B518" s="18" t="s">
        <v>423</v>
      </c>
      <c r="C518" s="19">
        <v>0</v>
      </c>
      <c r="D518" s="19">
        <v>20000000</v>
      </c>
      <c r="E518" s="19">
        <v>0</v>
      </c>
      <c r="F518" s="19">
        <v>0</v>
      </c>
      <c r="G518" s="19">
        <v>0</v>
      </c>
      <c r="H518" s="19">
        <v>20000000</v>
      </c>
      <c r="I518" s="19">
        <v>19029985</v>
      </c>
      <c r="J518" s="17">
        <f t="shared" si="11"/>
        <v>95.149924999999996</v>
      </c>
      <c r="K518" s="19">
        <v>970015</v>
      </c>
      <c r="L518" s="27">
        <v>4.8500749999999995</v>
      </c>
    </row>
    <row r="519" spans="1:12" ht="51" x14ac:dyDescent="0.2">
      <c r="A519" s="26" t="s">
        <v>1116</v>
      </c>
      <c r="B519" s="18" t="s">
        <v>424</v>
      </c>
      <c r="C519" s="19">
        <v>0</v>
      </c>
      <c r="D519" s="19">
        <v>34406721</v>
      </c>
      <c r="E519" s="19">
        <v>0</v>
      </c>
      <c r="F519" s="19">
        <v>0</v>
      </c>
      <c r="G519" s="19">
        <v>0</v>
      </c>
      <c r="H519" s="19">
        <v>34406721</v>
      </c>
      <c r="I519" s="19">
        <v>33344837</v>
      </c>
      <c r="J519" s="17">
        <f t="shared" si="11"/>
        <v>96.913730895774691</v>
      </c>
      <c r="K519" s="19">
        <v>1061884</v>
      </c>
      <c r="L519" s="27">
        <v>3.0862691042253099</v>
      </c>
    </row>
    <row r="520" spans="1:12" ht="25.5" x14ac:dyDescent="0.2">
      <c r="A520" s="26" t="s">
        <v>1117</v>
      </c>
      <c r="B520" s="18" t="s">
        <v>425</v>
      </c>
      <c r="C520" s="19">
        <v>0</v>
      </c>
      <c r="D520" s="19">
        <v>0</v>
      </c>
      <c r="E520" s="19">
        <v>0</v>
      </c>
      <c r="F520" s="19">
        <v>82513200</v>
      </c>
      <c r="G520" s="19">
        <v>0</v>
      </c>
      <c r="H520" s="19">
        <v>82513200</v>
      </c>
      <c r="I520" s="19">
        <v>79016845</v>
      </c>
      <c r="J520" s="17">
        <f t="shared" si="11"/>
        <v>95.762671911888035</v>
      </c>
      <c r="K520" s="19">
        <v>3496355</v>
      </c>
      <c r="L520" s="27">
        <v>4.2373280881119602</v>
      </c>
    </row>
    <row r="521" spans="1:12" ht="25.5" x14ac:dyDescent="0.2">
      <c r="A521" s="26" t="s">
        <v>1118</v>
      </c>
      <c r="B521" s="18" t="s">
        <v>426</v>
      </c>
      <c r="C521" s="19">
        <v>0</v>
      </c>
      <c r="D521" s="19">
        <v>0</v>
      </c>
      <c r="E521" s="19">
        <v>0</v>
      </c>
      <c r="F521" s="19">
        <v>20856000</v>
      </c>
      <c r="G521" s="19">
        <v>0</v>
      </c>
      <c r="H521" s="19">
        <v>20856000</v>
      </c>
      <c r="I521" s="19">
        <v>19897312</v>
      </c>
      <c r="J521" s="17">
        <f t="shared" si="11"/>
        <v>95.403298810893745</v>
      </c>
      <c r="K521" s="19">
        <v>958688</v>
      </c>
      <c r="L521" s="27">
        <v>4.5967011891062493</v>
      </c>
    </row>
    <row r="522" spans="1:12" ht="25.5" x14ac:dyDescent="0.2">
      <c r="A522" s="26" t="s">
        <v>1119</v>
      </c>
      <c r="B522" s="18" t="s">
        <v>427</v>
      </c>
      <c r="C522" s="19">
        <v>143730845</v>
      </c>
      <c r="D522" s="19">
        <v>210512221</v>
      </c>
      <c r="E522" s="19">
        <v>0</v>
      </c>
      <c r="F522" s="19">
        <v>168851013</v>
      </c>
      <c r="G522" s="19">
        <v>168851013</v>
      </c>
      <c r="H522" s="19">
        <v>354243066</v>
      </c>
      <c r="I522" s="19">
        <v>252505312</v>
      </c>
      <c r="J522" s="17">
        <f t="shared" si="11"/>
        <v>71.280241234136099</v>
      </c>
      <c r="K522" s="19">
        <v>101737754</v>
      </c>
      <c r="L522" s="27">
        <v>28.719758765863901</v>
      </c>
    </row>
    <row r="523" spans="1:12" ht="51" x14ac:dyDescent="0.2">
      <c r="A523" s="26" t="s">
        <v>1120</v>
      </c>
      <c r="B523" s="18" t="s">
        <v>428</v>
      </c>
      <c r="C523" s="19">
        <v>0</v>
      </c>
      <c r="D523" s="19">
        <v>52377596</v>
      </c>
      <c r="E523" s="19">
        <v>0</v>
      </c>
      <c r="F523" s="19">
        <v>0</v>
      </c>
      <c r="G523" s="19">
        <v>0</v>
      </c>
      <c r="H523" s="19">
        <v>52377596</v>
      </c>
      <c r="I523" s="19">
        <v>52377596</v>
      </c>
      <c r="J523" s="17">
        <f t="shared" si="11"/>
        <v>100</v>
      </c>
      <c r="K523" s="19">
        <v>0</v>
      </c>
      <c r="L523" s="27">
        <v>0</v>
      </c>
    </row>
    <row r="524" spans="1:12" ht="51" x14ac:dyDescent="0.2">
      <c r="A524" s="26" t="s">
        <v>1121</v>
      </c>
      <c r="B524" s="18" t="s">
        <v>429</v>
      </c>
      <c r="C524" s="19">
        <v>0</v>
      </c>
      <c r="D524" s="19">
        <v>8001889</v>
      </c>
      <c r="E524" s="19">
        <v>0</v>
      </c>
      <c r="F524" s="19">
        <v>0</v>
      </c>
      <c r="G524" s="19">
        <v>0</v>
      </c>
      <c r="H524" s="19">
        <v>8001889</v>
      </c>
      <c r="I524" s="19">
        <v>8001889</v>
      </c>
      <c r="J524" s="17">
        <f t="shared" si="11"/>
        <v>100</v>
      </c>
      <c r="K524" s="19">
        <v>0</v>
      </c>
      <c r="L524" s="27">
        <v>0</v>
      </c>
    </row>
    <row r="525" spans="1:12" ht="25.5" x14ac:dyDescent="0.2">
      <c r="A525" s="26" t="s">
        <v>1122</v>
      </c>
      <c r="B525" s="18" t="s">
        <v>430</v>
      </c>
      <c r="C525" s="19">
        <v>0</v>
      </c>
      <c r="D525" s="19">
        <v>70391982</v>
      </c>
      <c r="E525" s="19">
        <v>0</v>
      </c>
      <c r="F525" s="19">
        <v>0</v>
      </c>
      <c r="G525" s="19">
        <v>35120168</v>
      </c>
      <c r="H525" s="19">
        <v>35271814</v>
      </c>
      <c r="I525" s="19">
        <v>35271814</v>
      </c>
      <c r="J525" s="17">
        <f t="shared" si="11"/>
        <v>100</v>
      </c>
      <c r="K525" s="19">
        <v>0</v>
      </c>
      <c r="L525" s="27">
        <v>0</v>
      </c>
    </row>
    <row r="526" spans="1:12" ht="25.5" x14ac:dyDescent="0.2">
      <c r="A526" s="26" t="s">
        <v>1123</v>
      </c>
      <c r="B526" s="18" t="s">
        <v>431</v>
      </c>
      <c r="C526" s="19">
        <v>0</v>
      </c>
      <c r="D526" s="19">
        <v>31121748</v>
      </c>
      <c r="E526" s="19">
        <v>0</v>
      </c>
      <c r="F526" s="19">
        <v>0</v>
      </c>
      <c r="G526" s="19">
        <v>0</v>
      </c>
      <c r="H526" s="19">
        <v>31121748</v>
      </c>
      <c r="I526" s="19">
        <v>31121748</v>
      </c>
      <c r="J526" s="17">
        <f t="shared" si="11"/>
        <v>100</v>
      </c>
      <c r="K526" s="19">
        <v>0</v>
      </c>
      <c r="L526" s="27">
        <v>0</v>
      </c>
    </row>
    <row r="527" spans="1:12" ht="51" x14ac:dyDescent="0.2">
      <c r="A527" s="26" t="s">
        <v>1124</v>
      </c>
      <c r="B527" s="18" t="s">
        <v>432</v>
      </c>
      <c r="C527" s="19">
        <v>0</v>
      </c>
      <c r="D527" s="19">
        <v>17725975</v>
      </c>
      <c r="E527" s="19">
        <v>0</v>
      </c>
      <c r="F527" s="19">
        <v>0</v>
      </c>
      <c r="G527" s="19">
        <v>0</v>
      </c>
      <c r="H527" s="19">
        <v>17725975</v>
      </c>
      <c r="I527" s="19">
        <v>17725975</v>
      </c>
      <c r="J527" s="17">
        <f t="shared" si="11"/>
        <v>100</v>
      </c>
      <c r="K527" s="19">
        <v>0</v>
      </c>
      <c r="L527" s="27">
        <v>0</v>
      </c>
    </row>
    <row r="528" spans="1:12" ht="51" x14ac:dyDescent="0.2">
      <c r="A528" s="26" t="s">
        <v>1125</v>
      </c>
      <c r="B528" s="18" t="s">
        <v>433</v>
      </c>
      <c r="C528" s="19">
        <v>0</v>
      </c>
      <c r="D528" s="19">
        <v>6893031</v>
      </c>
      <c r="E528" s="19">
        <v>0</v>
      </c>
      <c r="F528" s="19">
        <v>0</v>
      </c>
      <c r="G528" s="19">
        <v>0</v>
      </c>
      <c r="H528" s="19">
        <v>6893031</v>
      </c>
      <c r="I528" s="19">
        <v>6893031</v>
      </c>
      <c r="J528" s="17">
        <f t="shared" si="11"/>
        <v>100</v>
      </c>
      <c r="K528" s="19">
        <v>0</v>
      </c>
      <c r="L528" s="27">
        <v>0</v>
      </c>
    </row>
    <row r="529" spans="1:12" ht="51" x14ac:dyDescent="0.2">
      <c r="A529" s="26" t="s">
        <v>1126</v>
      </c>
      <c r="B529" s="18" t="s">
        <v>434</v>
      </c>
      <c r="C529" s="19">
        <v>0</v>
      </c>
      <c r="D529" s="19">
        <v>0</v>
      </c>
      <c r="E529" s="19">
        <v>0</v>
      </c>
      <c r="F529" s="19">
        <v>20000000</v>
      </c>
      <c r="G529" s="19">
        <v>0</v>
      </c>
      <c r="H529" s="19">
        <v>20000000</v>
      </c>
      <c r="I529" s="19">
        <v>19999298</v>
      </c>
      <c r="J529" s="17">
        <f t="shared" si="11"/>
        <v>99.996489999999994</v>
      </c>
      <c r="K529" s="19">
        <v>702</v>
      </c>
      <c r="L529" s="27">
        <v>3.5099999999999997E-3</v>
      </c>
    </row>
    <row r="530" spans="1:12" ht="63.75" x14ac:dyDescent="0.2">
      <c r="A530" s="26" t="s">
        <v>1127</v>
      </c>
      <c r="B530" s="18" t="s">
        <v>435</v>
      </c>
      <c r="C530" s="19">
        <v>0</v>
      </c>
      <c r="D530" s="19">
        <v>0</v>
      </c>
      <c r="E530" s="19">
        <v>0</v>
      </c>
      <c r="F530" s="19">
        <v>5000000</v>
      </c>
      <c r="G530" s="19">
        <v>0</v>
      </c>
      <c r="H530" s="19">
        <v>5000000</v>
      </c>
      <c r="I530" s="19">
        <v>4999746</v>
      </c>
      <c r="J530" s="17">
        <f t="shared" si="11"/>
        <v>99.994919999999993</v>
      </c>
      <c r="K530" s="19">
        <v>254</v>
      </c>
      <c r="L530" s="27">
        <v>5.0799999999999994E-3</v>
      </c>
    </row>
    <row r="531" spans="1:12" ht="51" x14ac:dyDescent="0.2">
      <c r="A531" s="26" t="s">
        <v>1128</v>
      </c>
      <c r="B531" s="18" t="s">
        <v>436</v>
      </c>
      <c r="C531" s="19">
        <v>0</v>
      </c>
      <c r="D531" s="19">
        <v>0</v>
      </c>
      <c r="E531" s="19">
        <v>0</v>
      </c>
      <c r="F531" s="19">
        <v>15000000</v>
      </c>
      <c r="G531" s="19">
        <v>0</v>
      </c>
      <c r="H531" s="19">
        <v>15000000</v>
      </c>
      <c r="I531" s="19">
        <v>14994531</v>
      </c>
      <c r="J531" s="17">
        <f t="shared" si="11"/>
        <v>99.963539999999995</v>
      </c>
      <c r="K531" s="19">
        <v>5469</v>
      </c>
      <c r="L531" s="27">
        <v>3.6459999999999999E-2</v>
      </c>
    </row>
    <row r="532" spans="1:12" ht="51" x14ac:dyDescent="0.2">
      <c r="A532" s="26" t="s">
        <v>1129</v>
      </c>
      <c r="B532" s="18" t="s">
        <v>437</v>
      </c>
      <c r="C532" s="19">
        <v>0</v>
      </c>
      <c r="D532" s="19">
        <v>0</v>
      </c>
      <c r="E532" s="19">
        <v>0</v>
      </c>
      <c r="F532" s="19">
        <v>6000000</v>
      </c>
      <c r="G532" s="19">
        <v>0</v>
      </c>
      <c r="H532" s="19">
        <v>6000000</v>
      </c>
      <c r="I532" s="19">
        <v>5999645</v>
      </c>
      <c r="J532" s="17">
        <f t="shared" si="11"/>
        <v>99.994083333333336</v>
      </c>
      <c r="K532" s="19">
        <v>355</v>
      </c>
      <c r="L532" s="27">
        <v>5.9166666666666708E-3</v>
      </c>
    </row>
    <row r="533" spans="1:12" ht="51" x14ac:dyDescent="0.2">
      <c r="A533" s="26" t="s">
        <v>1130</v>
      </c>
      <c r="B533" s="18" t="s">
        <v>438</v>
      </c>
      <c r="C533" s="19">
        <v>0</v>
      </c>
      <c r="D533" s="19">
        <v>0</v>
      </c>
      <c r="E533" s="19">
        <v>0</v>
      </c>
      <c r="F533" s="19">
        <v>20000000</v>
      </c>
      <c r="G533" s="19">
        <v>0</v>
      </c>
      <c r="H533" s="19">
        <v>20000000</v>
      </c>
      <c r="I533" s="19">
        <v>19999871</v>
      </c>
      <c r="J533" s="17">
        <f t="shared" si="11"/>
        <v>99.999354999999994</v>
      </c>
      <c r="K533" s="19">
        <v>129</v>
      </c>
      <c r="L533" s="27">
        <v>6.4499999999999996E-4</v>
      </c>
    </row>
    <row r="534" spans="1:12" ht="25.5" x14ac:dyDescent="0.2">
      <c r="A534" s="26" t="s">
        <v>1131</v>
      </c>
      <c r="B534" s="18" t="s">
        <v>439</v>
      </c>
      <c r="C534" s="19">
        <v>0</v>
      </c>
      <c r="D534" s="19">
        <v>0</v>
      </c>
      <c r="E534" s="19">
        <v>0</v>
      </c>
      <c r="F534" s="19">
        <v>35120168</v>
      </c>
      <c r="G534" s="19">
        <v>0</v>
      </c>
      <c r="H534" s="19">
        <v>35120168</v>
      </c>
      <c r="I534" s="19">
        <v>35120168</v>
      </c>
      <c r="J534" s="17">
        <f t="shared" si="11"/>
        <v>100</v>
      </c>
      <c r="K534" s="19">
        <v>0</v>
      </c>
      <c r="L534" s="27">
        <v>0</v>
      </c>
    </row>
    <row r="535" spans="1:12" ht="25.5" x14ac:dyDescent="0.2">
      <c r="A535" s="26" t="s">
        <v>1132</v>
      </c>
      <c r="B535" s="18" t="s">
        <v>440</v>
      </c>
      <c r="C535" s="19">
        <v>143730845</v>
      </c>
      <c r="D535" s="19">
        <v>71571680</v>
      </c>
      <c r="E535" s="19">
        <v>0</v>
      </c>
      <c r="F535" s="19">
        <v>143730845</v>
      </c>
      <c r="G535" s="19">
        <v>143730845</v>
      </c>
      <c r="H535" s="19">
        <v>215302525</v>
      </c>
      <c r="I535" s="19">
        <v>133398379</v>
      </c>
      <c r="J535" s="17">
        <f t="shared" si="11"/>
        <v>61.958576194124994</v>
      </c>
      <c r="K535" s="19">
        <v>81904146</v>
      </c>
      <c r="L535" s="27">
        <v>38.041423805875006</v>
      </c>
    </row>
    <row r="536" spans="1:12" ht="25.5" x14ac:dyDescent="0.2">
      <c r="A536" s="26" t="s">
        <v>1133</v>
      </c>
      <c r="B536" s="18" t="s">
        <v>441</v>
      </c>
      <c r="C536" s="19">
        <v>0</v>
      </c>
      <c r="D536" s="19">
        <v>35301680</v>
      </c>
      <c r="E536" s="19">
        <v>0</v>
      </c>
      <c r="F536" s="19">
        <v>0</v>
      </c>
      <c r="G536" s="19">
        <v>0</v>
      </c>
      <c r="H536" s="19">
        <v>35301680</v>
      </c>
      <c r="I536" s="19">
        <v>33774094</v>
      </c>
      <c r="J536" s="17">
        <f t="shared" ref="J536:J572" si="12">100-L536</f>
        <v>95.672766848489928</v>
      </c>
      <c r="K536" s="19">
        <v>1527586</v>
      </c>
      <c r="L536" s="27">
        <v>4.327233151510069</v>
      </c>
    </row>
    <row r="537" spans="1:12" ht="25.5" x14ac:dyDescent="0.2">
      <c r="A537" s="26" t="s">
        <v>1134</v>
      </c>
      <c r="B537" s="18" t="s">
        <v>442</v>
      </c>
      <c r="C537" s="19">
        <v>0</v>
      </c>
      <c r="D537" s="19">
        <v>0</v>
      </c>
      <c r="E537" s="19">
        <v>0</v>
      </c>
      <c r="F537" s="19">
        <v>35865000</v>
      </c>
      <c r="G537" s="19">
        <v>0</v>
      </c>
      <c r="H537" s="19">
        <v>35865000</v>
      </c>
      <c r="I537" s="19">
        <v>34331372</v>
      </c>
      <c r="J537" s="17">
        <f t="shared" si="12"/>
        <v>95.723886797713647</v>
      </c>
      <c r="K537" s="19">
        <v>1533628</v>
      </c>
      <c r="L537" s="27">
        <v>4.2761132022863499</v>
      </c>
    </row>
    <row r="538" spans="1:12" ht="38.25" x14ac:dyDescent="0.2">
      <c r="A538" s="26" t="s">
        <v>1135</v>
      </c>
      <c r="B538" s="18" t="s">
        <v>443</v>
      </c>
      <c r="C538" s="19">
        <v>0</v>
      </c>
      <c r="D538" s="19">
        <v>0</v>
      </c>
      <c r="E538" s="19">
        <v>0</v>
      </c>
      <c r="F538" s="19">
        <v>35865000</v>
      </c>
      <c r="G538" s="19">
        <v>0</v>
      </c>
      <c r="H538" s="19">
        <v>35865000</v>
      </c>
      <c r="I538" s="19">
        <v>34757002</v>
      </c>
      <c r="J538" s="17">
        <f t="shared" si="12"/>
        <v>96.910642687857234</v>
      </c>
      <c r="K538" s="19">
        <v>1107998</v>
      </c>
      <c r="L538" s="27">
        <v>3.0893573121427598</v>
      </c>
    </row>
    <row r="539" spans="1:12" ht="25.5" x14ac:dyDescent="0.2">
      <c r="A539" s="26" t="s">
        <v>1136</v>
      </c>
      <c r="B539" s="18" t="s">
        <v>444</v>
      </c>
      <c r="C539" s="19">
        <v>0</v>
      </c>
      <c r="D539" s="19">
        <v>0</v>
      </c>
      <c r="E539" s="19">
        <v>0</v>
      </c>
      <c r="F539" s="19">
        <v>35500845</v>
      </c>
      <c r="G539" s="19">
        <v>0</v>
      </c>
      <c r="H539" s="19">
        <v>35500845</v>
      </c>
      <c r="I539" s="19">
        <v>30535911</v>
      </c>
      <c r="J539" s="17">
        <f t="shared" si="12"/>
        <v>86.014603314371797</v>
      </c>
      <c r="K539" s="19">
        <v>4964934</v>
      </c>
      <c r="L539" s="27">
        <v>13.985396685628199</v>
      </c>
    </row>
    <row r="540" spans="1:12" ht="25.5" x14ac:dyDescent="0.2">
      <c r="A540" s="26" t="s">
        <v>1137</v>
      </c>
      <c r="B540" s="18" t="s">
        <v>445</v>
      </c>
      <c r="C540" s="19">
        <v>143730845</v>
      </c>
      <c r="D540" s="19">
        <v>72031400</v>
      </c>
      <c r="E540" s="19">
        <v>0</v>
      </c>
      <c r="F540" s="19">
        <v>143730845</v>
      </c>
      <c r="G540" s="19">
        <v>143730845</v>
      </c>
      <c r="H540" s="19">
        <v>215762245</v>
      </c>
      <c r="I540" s="19">
        <v>137054762</v>
      </c>
      <c r="J540" s="17">
        <f t="shared" si="12"/>
        <v>63.521197603408297</v>
      </c>
      <c r="K540" s="19">
        <v>78707483</v>
      </c>
      <c r="L540" s="27">
        <v>36.478802396591703</v>
      </c>
    </row>
    <row r="541" spans="1:12" ht="25.5" x14ac:dyDescent="0.2">
      <c r="A541" s="26" t="s">
        <v>1138</v>
      </c>
      <c r="B541" s="18" t="s">
        <v>446</v>
      </c>
      <c r="C541" s="19">
        <v>0</v>
      </c>
      <c r="D541" s="19">
        <v>0</v>
      </c>
      <c r="E541" s="19">
        <v>0</v>
      </c>
      <c r="F541" s="19">
        <v>68730845</v>
      </c>
      <c r="G541" s="19">
        <v>0</v>
      </c>
      <c r="H541" s="19">
        <v>68730845</v>
      </c>
      <c r="I541" s="19">
        <v>68409730</v>
      </c>
      <c r="J541" s="17">
        <f t="shared" si="12"/>
        <v>99.532793464128076</v>
      </c>
      <c r="K541" s="19">
        <v>321115</v>
      </c>
      <c r="L541" s="27">
        <v>0.46720653587192201</v>
      </c>
    </row>
    <row r="542" spans="1:12" ht="38.25" x14ac:dyDescent="0.2">
      <c r="A542" s="26" t="s">
        <v>1139</v>
      </c>
      <c r="B542" s="18" t="s">
        <v>447</v>
      </c>
      <c r="C542" s="19">
        <v>0</v>
      </c>
      <c r="D542" s="19">
        <v>68645032</v>
      </c>
      <c r="E542" s="19">
        <v>0</v>
      </c>
      <c r="F542" s="19">
        <v>0</v>
      </c>
      <c r="G542" s="19">
        <v>0</v>
      </c>
      <c r="H542" s="19">
        <v>68645032</v>
      </c>
      <c r="I542" s="19">
        <v>68645032</v>
      </c>
      <c r="J542" s="17">
        <f t="shared" si="12"/>
        <v>100</v>
      </c>
      <c r="K542" s="19">
        <v>0</v>
      </c>
      <c r="L542" s="27">
        <v>0</v>
      </c>
    </row>
    <row r="543" spans="1:12" ht="25.5" x14ac:dyDescent="0.2">
      <c r="A543" s="26" t="s">
        <v>1140</v>
      </c>
      <c r="B543" s="18" t="s">
        <v>448</v>
      </c>
      <c r="C543" s="19">
        <v>143730845</v>
      </c>
      <c r="D543" s="19">
        <v>61000000</v>
      </c>
      <c r="E543" s="19">
        <v>0</v>
      </c>
      <c r="F543" s="19">
        <v>143730845</v>
      </c>
      <c r="G543" s="19">
        <v>143730845</v>
      </c>
      <c r="H543" s="19">
        <v>204730845</v>
      </c>
      <c r="I543" s="19">
        <v>60997342</v>
      </c>
      <c r="J543" s="17">
        <f t="shared" si="12"/>
        <v>29.793918937813203</v>
      </c>
      <c r="K543" s="19">
        <v>143733503</v>
      </c>
      <c r="L543" s="27">
        <v>70.206081062186797</v>
      </c>
    </row>
    <row r="544" spans="1:12" ht="51" x14ac:dyDescent="0.2">
      <c r="A544" s="26" t="s">
        <v>1141</v>
      </c>
      <c r="B544" s="18" t="s">
        <v>449</v>
      </c>
      <c r="C544" s="19">
        <v>0</v>
      </c>
      <c r="D544" s="19">
        <v>30500000</v>
      </c>
      <c r="E544" s="19">
        <v>0</v>
      </c>
      <c r="F544" s="19">
        <v>0</v>
      </c>
      <c r="G544" s="19">
        <v>0</v>
      </c>
      <c r="H544" s="19">
        <v>30500000</v>
      </c>
      <c r="I544" s="19">
        <v>30499043</v>
      </c>
      <c r="J544" s="17">
        <f t="shared" si="12"/>
        <v>99.996862295081968</v>
      </c>
      <c r="K544" s="19">
        <v>957</v>
      </c>
      <c r="L544" s="27">
        <v>3.1377049180327903E-3</v>
      </c>
    </row>
    <row r="545" spans="1:12" ht="63.75" x14ac:dyDescent="0.2">
      <c r="A545" s="26" t="s">
        <v>1142</v>
      </c>
      <c r="B545" s="18" t="s">
        <v>450</v>
      </c>
      <c r="C545" s="19">
        <v>0</v>
      </c>
      <c r="D545" s="19">
        <v>30500000</v>
      </c>
      <c r="E545" s="19">
        <v>0</v>
      </c>
      <c r="F545" s="19">
        <v>0</v>
      </c>
      <c r="G545" s="19">
        <v>0</v>
      </c>
      <c r="H545" s="19">
        <v>30500000</v>
      </c>
      <c r="I545" s="19">
        <v>30498299</v>
      </c>
      <c r="J545" s="17">
        <f t="shared" si="12"/>
        <v>99.994422950819668</v>
      </c>
      <c r="K545" s="19">
        <v>1701</v>
      </c>
      <c r="L545" s="27">
        <v>5.5770491803278695E-3</v>
      </c>
    </row>
    <row r="546" spans="1:12" ht="25.5" x14ac:dyDescent="0.2">
      <c r="A546" s="26" t="s">
        <v>1143</v>
      </c>
      <c r="B546" s="18" t="s">
        <v>451</v>
      </c>
      <c r="C546" s="19">
        <v>636423402</v>
      </c>
      <c r="D546" s="19">
        <v>932650807</v>
      </c>
      <c r="E546" s="19">
        <v>0</v>
      </c>
      <c r="F546" s="19">
        <v>47316416</v>
      </c>
      <c r="G546" s="19">
        <v>47316416</v>
      </c>
      <c r="H546" s="19">
        <v>1569074209</v>
      </c>
      <c r="I546" s="19">
        <v>854564548</v>
      </c>
      <c r="J546" s="17">
        <f t="shared" si="12"/>
        <v>54.462978430104307</v>
      </c>
      <c r="K546" s="19">
        <v>714509661</v>
      </c>
      <c r="L546" s="27">
        <v>45.537021569895693</v>
      </c>
    </row>
    <row r="547" spans="1:12" ht="25.5" x14ac:dyDescent="0.2">
      <c r="A547" s="26" t="s">
        <v>1144</v>
      </c>
      <c r="B547" s="18" t="s">
        <v>452</v>
      </c>
      <c r="C547" s="19">
        <v>143730835</v>
      </c>
      <c r="D547" s="19">
        <v>155573502</v>
      </c>
      <c r="E547" s="19">
        <v>0</v>
      </c>
      <c r="F547" s="19">
        <v>0</v>
      </c>
      <c r="G547" s="19">
        <v>0</v>
      </c>
      <c r="H547" s="19">
        <v>299304337</v>
      </c>
      <c r="I547" s="19">
        <v>173828256</v>
      </c>
      <c r="J547" s="17">
        <f t="shared" si="12"/>
        <v>58.077426388913302</v>
      </c>
      <c r="K547" s="19">
        <v>125476081</v>
      </c>
      <c r="L547" s="27">
        <v>41.922573611086698</v>
      </c>
    </row>
    <row r="548" spans="1:12" ht="25.5" x14ac:dyDescent="0.2">
      <c r="A548" s="26" t="s">
        <v>1145</v>
      </c>
      <c r="B548" s="18" t="s">
        <v>453</v>
      </c>
      <c r="C548" s="19">
        <v>8454755</v>
      </c>
      <c r="D548" s="19">
        <v>0</v>
      </c>
      <c r="E548" s="19">
        <v>0</v>
      </c>
      <c r="F548" s="19">
        <v>0</v>
      </c>
      <c r="G548" s="19">
        <v>0</v>
      </c>
      <c r="H548" s="19">
        <v>8454755</v>
      </c>
      <c r="I548" s="19">
        <v>8454312</v>
      </c>
      <c r="J548" s="17">
        <f t="shared" si="12"/>
        <v>99.994760344918333</v>
      </c>
      <c r="K548" s="19">
        <v>443</v>
      </c>
      <c r="L548" s="27">
        <v>5.2396550816670604E-3</v>
      </c>
    </row>
    <row r="549" spans="1:12" ht="25.5" x14ac:dyDescent="0.2">
      <c r="A549" s="26" t="s">
        <v>1146</v>
      </c>
      <c r="B549" s="18" t="s">
        <v>454</v>
      </c>
      <c r="C549" s="19">
        <v>8454755</v>
      </c>
      <c r="D549" s="19">
        <v>0</v>
      </c>
      <c r="E549" s="19">
        <v>0</v>
      </c>
      <c r="F549" s="19">
        <v>0</v>
      </c>
      <c r="G549" s="19">
        <v>0</v>
      </c>
      <c r="H549" s="19">
        <v>8454755</v>
      </c>
      <c r="I549" s="19">
        <v>8454312</v>
      </c>
      <c r="J549" s="17">
        <f t="shared" si="12"/>
        <v>99.994760344918333</v>
      </c>
      <c r="K549" s="19">
        <v>443</v>
      </c>
      <c r="L549" s="27">
        <v>5.2396550816670604E-3</v>
      </c>
    </row>
    <row r="550" spans="1:12" ht="25.5" x14ac:dyDescent="0.2">
      <c r="A550" s="26" t="s">
        <v>1147</v>
      </c>
      <c r="B550" s="18" t="s">
        <v>455</v>
      </c>
      <c r="C550" s="19">
        <v>8454755</v>
      </c>
      <c r="D550" s="19">
        <v>0</v>
      </c>
      <c r="E550" s="19">
        <v>0</v>
      </c>
      <c r="F550" s="19">
        <v>0</v>
      </c>
      <c r="G550" s="19">
        <v>0</v>
      </c>
      <c r="H550" s="19">
        <v>8454755</v>
      </c>
      <c r="I550" s="19">
        <v>8454312</v>
      </c>
      <c r="J550" s="17">
        <f t="shared" si="12"/>
        <v>99.994760344918333</v>
      </c>
      <c r="K550" s="19">
        <v>443</v>
      </c>
      <c r="L550" s="27">
        <v>5.2396550816670604E-3</v>
      </c>
    </row>
    <row r="551" spans="1:12" ht="25.5" x14ac:dyDescent="0.2">
      <c r="A551" s="26" t="s">
        <v>1148</v>
      </c>
      <c r="B551" s="18" t="s">
        <v>456</v>
      </c>
      <c r="C551" s="19">
        <v>8454755</v>
      </c>
      <c r="D551" s="19">
        <v>0</v>
      </c>
      <c r="E551" s="19">
        <v>0</v>
      </c>
      <c r="F551" s="19">
        <v>0</v>
      </c>
      <c r="G551" s="19">
        <v>0</v>
      </c>
      <c r="H551" s="19">
        <v>8454755</v>
      </c>
      <c r="I551" s="19">
        <v>8454312</v>
      </c>
      <c r="J551" s="17">
        <f t="shared" si="12"/>
        <v>99.994760344918333</v>
      </c>
      <c r="K551" s="19">
        <v>443</v>
      </c>
      <c r="L551" s="27">
        <v>5.2396550816670604E-3</v>
      </c>
    </row>
    <row r="552" spans="1:12" ht="25.5" x14ac:dyDescent="0.2">
      <c r="A552" s="26" t="s">
        <v>1149</v>
      </c>
      <c r="B552" s="18" t="s">
        <v>457</v>
      </c>
      <c r="C552" s="19">
        <v>8454755</v>
      </c>
      <c r="D552" s="19">
        <v>0</v>
      </c>
      <c r="E552" s="19">
        <v>0</v>
      </c>
      <c r="F552" s="19">
        <v>0</v>
      </c>
      <c r="G552" s="19">
        <v>0</v>
      </c>
      <c r="H552" s="19">
        <v>8454755</v>
      </c>
      <c r="I552" s="19">
        <v>8393629</v>
      </c>
      <c r="J552" s="17">
        <f t="shared" si="12"/>
        <v>99.277022220040678</v>
      </c>
      <c r="K552" s="19">
        <v>61126</v>
      </c>
      <c r="L552" s="27">
        <v>0.722977779959325</v>
      </c>
    </row>
    <row r="553" spans="1:12" ht="25.5" x14ac:dyDescent="0.2">
      <c r="A553" s="26" t="s">
        <v>1150</v>
      </c>
      <c r="B553" s="18" t="s">
        <v>458</v>
      </c>
      <c r="C553" s="19">
        <v>8454755</v>
      </c>
      <c r="D553" s="19">
        <v>0</v>
      </c>
      <c r="E553" s="19">
        <v>0</v>
      </c>
      <c r="F553" s="19">
        <v>0</v>
      </c>
      <c r="G553" s="19">
        <v>0</v>
      </c>
      <c r="H553" s="19">
        <v>8454755</v>
      </c>
      <c r="I553" s="19">
        <v>8454312</v>
      </c>
      <c r="J553" s="17">
        <f t="shared" si="12"/>
        <v>99.994760344918333</v>
      </c>
      <c r="K553" s="19">
        <v>443</v>
      </c>
      <c r="L553" s="27">
        <v>5.2396550816670604E-3</v>
      </c>
    </row>
    <row r="554" spans="1:12" ht="25.5" x14ac:dyDescent="0.2">
      <c r="A554" s="26" t="s">
        <v>1151</v>
      </c>
      <c r="B554" s="18" t="s">
        <v>459</v>
      </c>
      <c r="C554" s="19">
        <v>8454755</v>
      </c>
      <c r="D554" s="19">
        <v>0</v>
      </c>
      <c r="E554" s="19">
        <v>0</v>
      </c>
      <c r="F554" s="19">
        <v>0</v>
      </c>
      <c r="G554" s="19">
        <v>0</v>
      </c>
      <c r="H554" s="19">
        <v>8454755</v>
      </c>
      <c r="I554" s="19">
        <v>8454312</v>
      </c>
      <c r="J554" s="17">
        <f t="shared" si="12"/>
        <v>99.994760344918333</v>
      </c>
      <c r="K554" s="19">
        <v>443</v>
      </c>
      <c r="L554" s="27">
        <v>5.2396550816670604E-3</v>
      </c>
    </row>
    <row r="555" spans="1:12" ht="25.5" x14ac:dyDescent="0.2">
      <c r="A555" s="26" t="s">
        <v>1152</v>
      </c>
      <c r="B555" s="18" t="s">
        <v>460</v>
      </c>
      <c r="C555" s="19">
        <v>8454755</v>
      </c>
      <c r="D555" s="19">
        <v>0</v>
      </c>
      <c r="E555" s="19">
        <v>0</v>
      </c>
      <c r="F555" s="19">
        <v>0</v>
      </c>
      <c r="G555" s="19">
        <v>0</v>
      </c>
      <c r="H555" s="19">
        <v>8454755</v>
      </c>
      <c r="I555" s="19">
        <v>8454312</v>
      </c>
      <c r="J555" s="17">
        <f t="shared" si="12"/>
        <v>99.994760344918333</v>
      </c>
      <c r="K555" s="19">
        <v>443</v>
      </c>
      <c r="L555" s="27">
        <v>5.2396550816670604E-3</v>
      </c>
    </row>
    <row r="556" spans="1:12" ht="25.5" x14ac:dyDescent="0.2">
      <c r="A556" s="26" t="s">
        <v>1153</v>
      </c>
      <c r="B556" s="18" t="s">
        <v>461</v>
      </c>
      <c r="C556" s="19">
        <v>8454755</v>
      </c>
      <c r="D556" s="19">
        <v>0</v>
      </c>
      <c r="E556" s="19">
        <v>0</v>
      </c>
      <c r="F556" s="19">
        <v>0</v>
      </c>
      <c r="G556" s="19">
        <v>0</v>
      </c>
      <c r="H556" s="19">
        <v>8454755</v>
      </c>
      <c r="I556" s="19">
        <v>8454312</v>
      </c>
      <c r="J556" s="17">
        <f t="shared" si="12"/>
        <v>99.994760344918333</v>
      </c>
      <c r="K556" s="19">
        <v>443</v>
      </c>
      <c r="L556" s="27">
        <v>5.2396550816670604E-3</v>
      </c>
    </row>
    <row r="557" spans="1:12" ht="25.5" x14ac:dyDescent="0.2">
      <c r="A557" s="26" t="s">
        <v>1154</v>
      </c>
      <c r="B557" s="18" t="s">
        <v>462</v>
      </c>
      <c r="C557" s="19">
        <v>8454755</v>
      </c>
      <c r="D557" s="19">
        <v>0</v>
      </c>
      <c r="E557" s="19">
        <v>0</v>
      </c>
      <c r="F557" s="19">
        <v>0</v>
      </c>
      <c r="G557" s="19">
        <v>0</v>
      </c>
      <c r="H557" s="19">
        <v>8454755</v>
      </c>
      <c r="I557" s="19">
        <v>8454312</v>
      </c>
      <c r="J557" s="17">
        <f t="shared" si="12"/>
        <v>99.994760344918333</v>
      </c>
      <c r="K557" s="19">
        <v>443</v>
      </c>
      <c r="L557" s="27">
        <v>5.2396550816670604E-3</v>
      </c>
    </row>
    <row r="558" spans="1:12" ht="25.5" x14ac:dyDescent="0.2">
      <c r="A558" s="26" t="s">
        <v>1155</v>
      </c>
      <c r="B558" s="18" t="s">
        <v>463</v>
      </c>
      <c r="C558" s="19">
        <v>8454755</v>
      </c>
      <c r="D558" s="19">
        <v>0</v>
      </c>
      <c r="E558" s="19">
        <v>0</v>
      </c>
      <c r="F558" s="19">
        <v>0</v>
      </c>
      <c r="G558" s="19">
        <v>0</v>
      </c>
      <c r="H558" s="19">
        <v>8454755</v>
      </c>
      <c r="I558" s="19">
        <v>8454312</v>
      </c>
      <c r="J558" s="17">
        <f t="shared" si="12"/>
        <v>99.994760344918333</v>
      </c>
      <c r="K558" s="19">
        <v>443</v>
      </c>
      <c r="L558" s="27">
        <v>5.2396550816670604E-3</v>
      </c>
    </row>
    <row r="559" spans="1:12" ht="25.5" x14ac:dyDescent="0.2">
      <c r="A559" s="26" t="s">
        <v>1156</v>
      </c>
      <c r="B559" s="18" t="s">
        <v>464</v>
      </c>
      <c r="C559" s="19">
        <v>8454755</v>
      </c>
      <c r="D559" s="19">
        <v>0</v>
      </c>
      <c r="E559" s="19">
        <v>0</v>
      </c>
      <c r="F559" s="19">
        <v>0</v>
      </c>
      <c r="G559" s="19">
        <v>0</v>
      </c>
      <c r="H559" s="19">
        <v>8454755</v>
      </c>
      <c r="I559" s="19">
        <v>8454312</v>
      </c>
      <c r="J559" s="17">
        <f t="shared" si="12"/>
        <v>99.994760344918333</v>
      </c>
      <c r="K559" s="19">
        <v>443</v>
      </c>
      <c r="L559" s="27">
        <v>5.2396550816670604E-3</v>
      </c>
    </row>
    <row r="560" spans="1:12" ht="25.5" x14ac:dyDescent="0.2">
      <c r="A560" s="26" t="s">
        <v>1157</v>
      </c>
      <c r="B560" s="18" t="s">
        <v>465</v>
      </c>
      <c r="C560" s="19">
        <v>8454755</v>
      </c>
      <c r="D560" s="19">
        <v>0</v>
      </c>
      <c r="E560" s="19">
        <v>0</v>
      </c>
      <c r="F560" s="19">
        <v>0</v>
      </c>
      <c r="G560" s="19">
        <v>0</v>
      </c>
      <c r="H560" s="19">
        <v>8454755</v>
      </c>
      <c r="I560" s="19">
        <v>8393628</v>
      </c>
      <c r="J560" s="17">
        <f t="shared" si="12"/>
        <v>99.277010392376837</v>
      </c>
      <c r="K560" s="19">
        <v>61127</v>
      </c>
      <c r="L560" s="27">
        <v>0.722989607623166</v>
      </c>
    </row>
    <row r="561" spans="1:12" ht="25.5" x14ac:dyDescent="0.2">
      <c r="A561" s="26" t="s">
        <v>1158</v>
      </c>
      <c r="B561" s="18" t="s">
        <v>466</v>
      </c>
      <c r="C561" s="19">
        <v>8454755</v>
      </c>
      <c r="D561" s="19">
        <v>0</v>
      </c>
      <c r="E561" s="19">
        <v>0</v>
      </c>
      <c r="F561" s="19">
        <v>0</v>
      </c>
      <c r="G561" s="19">
        <v>0</v>
      </c>
      <c r="H561" s="19">
        <v>8454755</v>
      </c>
      <c r="I561" s="19">
        <v>8454312</v>
      </c>
      <c r="J561" s="17">
        <f t="shared" si="12"/>
        <v>99.994760344918333</v>
      </c>
      <c r="K561" s="19">
        <v>443</v>
      </c>
      <c r="L561" s="27">
        <v>5.2396550816670604E-3</v>
      </c>
    </row>
    <row r="562" spans="1:12" ht="25.5" x14ac:dyDescent="0.2">
      <c r="A562" s="26" t="s">
        <v>1159</v>
      </c>
      <c r="B562" s="18" t="s">
        <v>467</v>
      </c>
      <c r="C562" s="19">
        <v>8454755</v>
      </c>
      <c r="D562" s="19">
        <v>0</v>
      </c>
      <c r="E562" s="19">
        <v>0</v>
      </c>
      <c r="F562" s="19">
        <v>0</v>
      </c>
      <c r="G562" s="19">
        <v>0</v>
      </c>
      <c r="H562" s="19">
        <v>8454755</v>
      </c>
      <c r="I562" s="19">
        <v>8454312</v>
      </c>
      <c r="J562" s="17">
        <f t="shared" si="12"/>
        <v>99.994760344918333</v>
      </c>
      <c r="K562" s="19">
        <v>443</v>
      </c>
      <c r="L562" s="27">
        <v>5.2396550816670604E-3</v>
      </c>
    </row>
    <row r="563" spans="1:12" ht="25.5" x14ac:dyDescent="0.2">
      <c r="A563" s="26" t="s">
        <v>1160</v>
      </c>
      <c r="B563" s="18" t="s">
        <v>468</v>
      </c>
      <c r="C563" s="19">
        <v>8454755</v>
      </c>
      <c r="D563" s="19">
        <v>0</v>
      </c>
      <c r="E563" s="19">
        <v>0</v>
      </c>
      <c r="F563" s="19">
        <v>0</v>
      </c>
      <c r="G563" s="19">
        <v>0</v>
      </c>
      <c r="H563" s="19">
        <v>8454755</v>
      </c>
      <c r="I563" s="19">
        <v>8454312</v>
      </c>
      <c r="J563" s="17">
        <f t="shared" si="12"/>
        <v>99.994760344918333</v>
      </c>
      <c r="K563" s="19">
        <v>443</v>
      </c>
      <c r="L563" s="27">
        <v>5.2396550816670604E-3</v>
      </c>
    </row>
    <row r="564" spans="1:12" ht="25.5" x14ac:dyDescent="0.2">
      <c r="A564" s="26" t="s">
        <v>1161</v>
      </c>
      <c r="B564" s="18" t="s">
        <v>469</v>
      </c>
      <c r="C564" s="19">
        <v>8454755</v>
      </c>
      <c r="D564" s="19">
        <v>0</v>
      </c>
      <c r="E564" s="19">
        <v>0</v>
      </c>
      <c r="F564" s="19">
        <v>0</v>
      </c>
      <c r="G564" s="19">
        <v>0</v>
      </c>
      <c r="H564" s="19">
        <v>8454755</v>
      </c>
      <c r="I564" s="19">
        <v>8293531</v>
      </c>
      <c r="J564" s="17">
        <f t="shared" si="12"/>
        <v>98.093096724860743</v>
      </c>
      <c r="K564" s="19">
        <v>161224</v>
      </c>
      <c r="L564" s="27">
        <v>1.9069032751392601</v>
      </c>
    </row>
    <row r="565" spans="1:12" ht="25.5" x14ac:dyDescent="0.2">
      <c r="A565" s="26" t="s">
        <v>1162</v>
      </c>
      <c r="B565" s="18" t="s">
        <v>470</v>
      </c>
      <c r="C565" s="19">
        <v>0</v>
      </c>
      <c r="D565" s="19">
        <v>11617227</v>
      </c>
      <c r="E565" s="19">
        <v>0</v>
      </c>
      <c r="F565" s="19">
        <v>0</v>
      </c>
      <c r="G565" s="19">
        <v>0</v>
      </c>
      <c r="H565" s="19">
        <v>11617227</v>
      </c>
      <c r="I565" s="19">
        <v>11607700</v>
      </c>
      <c r="J565" s="17">
        <f t="shared" si="12"/>
        <v>99.917992477895112</v>
      </c>
      <c r="K565" s="19">
        <v>9527</v>
      </c>
      <c r="L565" s="27">
        <v>8.2007522104887903E-2</v>
      </c>
    </row>
    <row r="566" spans="1:12" ht="25.5" x14ac:dyDescent="0.2">
      <c r="A566" s="26" t="s">
        <v>1163</v>
      </c>
      <c r="B566" s="18" t="s">
        <v>471</v>
      </c>
      <c r="C566" s="19">
        <v>0</v>
      </c>
      <c r="D566" s="19">
        <v>9397500</v>
      </c>
      <c r="E566" s="19">
        <v>0</v>
      </c>
      <c r="F566" s="19">
        <v>0</v>
      </c>
      <c r="G566" s="19">
        <v>0</v>
      </c>
      <c r="H566" s="19">
        <v>9397500</v>
      </c>
      <c r="I566" s="19">
        <v>9389700</v>
      </c>
      <c r="J566" s="17">
        <f t="shared" si="12"/>
        <v>99.916999201915402</v>
      </c>
      <c r="K566" s="19">
        <v>7800</v>
      </c>
      <c r="L566" s="27">
        <v>8.3000798084596997E-2</v>
      </c>
    </row>
    <row r="567" spans="1:12" ht="25.5" x14ac:dyDescent="0.2">
      <c r="A567" s="26" t="s">
        <v>1164</v>
      </c>
      <c r="B567" s="18" t="s">
        <v>472</v>
      </c>
      <c r="C567" s="19">
        <v>0</v>
      </c>
      <c r="D567" s="19">
        <v>9397500</v>
      </c>
      <c r="E567" s="19">
        <v>0</v>
      </c>
      <c r="F567" s="19">
        <v>0</v>
      </c>
      <c r="G567" s="19">
        <v>0</v>
      </c>
      <c r="H567" s="19">
        <v>9397500</v>
      </c>
      <c r="I567" s="19">
        <v>9389700</v>
      </c>
      <c r="J567" s="17">
        <f t="shared" si="12"/>
        <v>99.916999201915402</v>
      </c>
      <c r="K567" s="19">
        <v>7800</v>
      </c>
      <c r="L567" s="27">
        <v>8.3000798084596997E-2</v>
      </c>
    </row>
    <row r="568" spans="1:12" ht="25.5" x14ac:dyDescent="0.2">
      <c r="A568" s="26" t="s">
        <v>1165</v>
      </c>
      <c r="B568" s="18" t="s">
        <v>473</v>
      </c>
      <c r="C568" s="19">
        <v>174480875</v>
      </c>
      <c r="D568" s="19">
        <v>319095197</v>
      </c>
      <c r="E568" s="19">
        <v>0</v>
      </c>
      <c r="F568" s="19">
        <v>0</v>
      </c>
      <c r="G568" s="19">
        <v>0</v>
      </c>
      <c r="H568" s="19">
        <v>493576072</v>
      </c>
      <c r="I568" s="19">
        <v>354872442</v>
      </c>
      <c r="J568" s="17">
        <f t="shared" si="12"/>
        <v>71.898226460216208</v>
      </c>
      <c r="K568" s="19">
        <v>138703630</v>
      </c>
      <c r="L568" s="27">
        <v>28.101773539783796</v>
      </c>
    </row>
    <row r="569" spans="1:12" ht="38.25" x14ac:dyDescent="0.2">
      <c r="A569" s="26" t="s">
        <v>1166</v>
      </c>
      <c r="B569" s="18" t="s">
        <v>474</v>
      </c>
      <c r="C569" s="19">
        <v>7586125</v>
      </c>
      <c r="D569" s="19">
        <v>0</v>
      </c>
      <c r="E569" s="19">
        <v>0</v>
      </c>
      <c r="F569" s="19">
        <v>0</v>
      </c>
      <c r="G569" s="19">
        <v>0</v>
      </c>
      <c r="H569" s="19">
        <v>7586125</v>
      </c>
      <c r="I569" s="19">
        <v>7585704</v>
      </c>
      <c r="J569" s="17">
        <f t="shared" si="12"/>
        <v>99.994450394634939</v>
      </c>
      <c r="K569" s="19">
        <v>421</v>
      </c>
      <c r="L569" s="27">
        <v>5.5496053650579205E-3</v>
      </c>
    </row>
    <row r="570" spans="1:12" ht="25.5" x14ac:dyDescent="0.2">
      <c r="A570" s="26" t="s">
        <v>1167</v>
      </c>
      <c r="B570" s="18" t="s">
        <v>475</v>
      </c>
      <c r="C570" s="19">
        <v>7586125</v>
      </c>
      <c r="D570" s="19">
        <v>0</v>
      </c>
      <c r="E570" s="19">
        <v>0</v>
      </c>
      <c r="F570" s="19">
        <v>0</v>
      </c>
      <c r="G570" s="19">
        <v>0</v>
      </c>
      <c r="H570" s="19">
        <v>7586125</v>
      </c>
      <c r="I570" s="19">
        <v>7585704</v>
      </c>
      <c r="J570" s="17">
        <f t="shared" si="12"/>
        <v>99.994450394634939</v>
      </c>
      <c r="K570" s="19">
        <v>421</v>
      </c>
      <c r="L570" s="27">
        <v>5.5496053650579205E-3</v>
      </c>
    </row>
    <row r="571" spans="1:12" ht="38.25" x14ac:dyDescent="0.2">
      <c r="A571" s="26" t="s">
        <v>1168</v>
      </c>
      <c r="B571" s="18" t="s">
        <v>476</v>
      </c>
      <c r="C571" s="19">
        <v>7586125</v>
      </c>
      <c r="D571" s="19">
        <v>0</v>
      </c>
      <c r="E571" s="19">
        <v>0</v>
      </c>
      <c r="F571" s="19">
        <v>0</v>
      </c>
      <c r="G571" s="19">
        <v>0</v>
      </c>
      <c r="H571" s="19">
        <v>7586125</v>
      </c>
      <c r="I571" s="19">
        <v>7574147</v>
      </c>
      <c r="J571" s="17">
        <f t="shared" si="12"/>
        <v>99.842106477285839</v>
      </c>
      <c r="K571" s="19">
        <v>11978</v>
      </c>
      <c r="L571" s="27">
        <v>0.15789352271416598</v>
      </c>
    </row>
    <row r="572" spans="1:12" ht="25.5" x14ac:dyDescent="0.2">
      <c r="A572" s="26" t="s">
        <v>1169</v>
      </c>
      <c r="B572" s="18" t="s">
        <v>477</v>
      </c>
      <c r="C572" s="19">
        <v>7586125</v>
      </c>
      <c r="D572" s="19">
        <v>0</v>
      </c>
      <c r="E572" s="19">
        <v>0</v>
      </c>
      <c r="F572" s="19">
        <v>0</v>
      </c>
      <c r="G572" s="19">
        <v>0</v>
      </c>
      <c r="H572" s="19">
        <v>7586125</v>
      </c>
      <c r="I572" s="19">
        <v>7585087</v>
      </c>
      <c r="J572" s="17">
        <f t="shared" si="12"/>
        <v>99.986317125014423</v>
      </c>
      <c r="K572" s="19">
        <v>1038</v>
      </c>
      <c r="L572" s="27">
        <v>1.36828749855822E-2</v>
      </c>
    </row>
    <row r="573" spans="1:12" ht="25.5" x14ac:dyDescent="0.2">
      <c r="A573" s="26" t="s">
        <v>1170</v>
      </c>
      <c r="B573" s="18" t="s">
        <v>478</v>
      </c>
      <c r="C573" s="19">
        <v>7586125</v>
      </c>
      <c r="D573" s="19">
        <v>0</v>
      </c>
      <c r="E573" s="19">
        <v>0</v>
      </c>
      <c r="F573" s="19">
        <v>0</v>
      </c>
      <c r="G573" s="19">
        <v>0</v>
      </c>
      <c r="H573" s="19">
        <v>7586125</v>
      </c>
      <c r="I573" s="19">
        <v>7568546</v>
      </c>
      <c r="J573" s="17">
        <f t="shared" ref="J573:J617" si="13">100-L573</f>
        <v>99.76827431659774</v>
      </c>
      <c r="K573" s="19">
        <v>17579</v>
      </c>
      <c r="L573" s="27">
        <v>0.23172568340226402</v>
      </c>
    </row>
    <row r="574" spans="1:12" ht="25.5" x14ac:dyDescent="0.2">
      <c r="A574" s="26" t="s">
        <v>1171</v>
      </c>
      <c r="B574" s="18" t="s">
        <v>479</v>
      </c>
      <c r="C574" s="19">
        <v>7586125</v>
      </c>
      <c r="D574" s="19">
        <v>0</v>
      </c>
      <c r="E574" s="19">
        <v>0</v>
      </c>
      <c r="F574" s="19">
        <v>0</v>
      </c>
      <c r="G574" s="19">
        <v>0</v>
      </c>
      <c r="H574" s="19">
        <v>7586125</v>
      </c>
      <c r="I574" s="19">
        <v>7585087</v>
      </c>
      <c r="J574" s="17">
        <f t="shared" si="13"/>
        <v>99.986317125014423</v>
      </c>
      <c r="K574" s="19">
        <v>1038</v>
      </c>
      <c r="L574" s="27">
        <v>1.36828749855822E-2</v>
      </c>
    </row>
    <row r="575" spans="1:12" ht="25.5" x14ac:dyDescent="0.2">
      <c r="A575" s="26" t="s">
        <v>1172</v>
      </c>
      <c r="B575" s="18" t="s">
        <v>480</v>
      </c>
      <c r="C575" s="19">
        <v>7586125</v>
      </c>
      <c r="D575" s="19">
        <v>0</v>
      </c>
      <c r="E575" s="19">
        <v>0</v>
      </c>
      <c r="F575" s="19">
        <v>0</v>
      </c>
      <c r="G575" s="19">
        <v>0</v>
      </c>
      <c r="H575" s="19">
        <v>7586125</v>
      </c>
      <c r="I575" s="19">
        <v>7585704</v>
      </c>
      <c r="J575" s="17">
        <f t="shared" si="13"/>
        <v>99.994450394634939</v>
      </c>
      <c r="K575" s="19">
        <v>421</v>
      </c>
      <c r="L575" s="27">
        <v>5.5496053650579205E-3</v>
      </c>
    </row>
    <row r="576" spans="1:12" ht="25.5" x14ac:dyDescent="0.2">
      <c r="A576" s="26" t="s">
        <v>1173</v>
      </c>
      <c r="B576" s="18" t="s">
        <v>481</v>
      </c>
      <c r="C576" s="19">
        <v>7586125</v>
      </c>
      <c r="D576" s="19">
        <v>0</v>
      </c>
      <c r="E576" s="19">
        <v>0</v>
      </c>
      <c r="F576" s="19">
        <v>0</v>
      </c>
      <c r="G576" s="19">
        <v>0</v>
      </c>
      <c r="H576" s="19">
        <v>7586125</v>
      </c>
      <c r="I576" s="19">
        <v>7585704</v>
      </c>
      <c r="J576" s="17">
        <f t="shared" si="13"/>
        <v>99.994450394634939</v>
      </c>
      <c r="K576" s="19">
        <v>421</v>
      </c>
      <c r="L576" s="27">
        <v>5.5496053650579205E-3</v>
      </c>
    </row>
    <row r="577" spans="1:12" ht="25.5" x14ac:dyDescent="0.2">
      <c r="A577" s="26" t="s">
        <v>1174</v>
      </c>
      <c r="B577" s="18" t="s">
        <v>482</v>
      </c>
      <c r="C577" s="19">
        <v>7586125</v>
      </c>
      <c r="D577" s="19">
        <v>0</v>
      </c>
      <c r="E577" s="19">
        <v>0</v>
      </c>
      <c r="F577" s="19">
        <v>0</v>
      </c>
      <c r="G577" s="19">
        <v>0</v>
      </c>
      <c r="H577" s="19">
        <v>7586125</v>
      </c>
      <c r="I577" s="19">
        <v>7585704</v>
      </c>
      <c r="J577" s="17">
        <f t="shared" si="13"/>
        <v>99.994450394634939</v>
      </c>
      <c r="K577" s="19">
        <v>421</v>
      </c>
      <c r="L577" s="27">
        <v>5.5496053650579205E-3</v>
      </c>
    </row>
    <row r="578" spans="1:12" ht="38.25" x14ac:dyDescent="0.2">
      <c r="A578" s="26" t="s">
        <v>1175</v>
      </c>
      <c r="B578" s="18" t="s">
        <v>483</v>
      </c>
      <c r="C578" s="19">
        <v>7586125</v>
      </c>
      <c r="D578" s="19">
        <v>0</v>
      </c>
      <c r="E578" s="19">
        <v>0</v>
      </c>
      <c r="F578" s="19">
        <v>0</v>
      </c>
      <c r="G578" s="19">
        <v>0</v>
      </c>
      <c r="H578" s="19">
        <v>7586125</v>
      </c>
      <c r="I578" s="19">
        <v>7547283</v>
      </c>
      <c r="J578" s="17">
        <f t="shared" si="13"/>
        <v>99.4879862907611</v>
      </c>
      <c r="K578" s="19">
        <v>38842</v>
      </c>
      <c r="L578" s="27">
        <v>0.5120137092389071</v>
      </c>
    </row>
    <row r="579" spans="1:12" ht="38.25" x14ac:dyDescent="0.2">
      <c r="A579" s="26" t="s">
        <v>1176</v>
      </c>
      <c r="B579" s="18" t="s">
        <v>484</v>
      </c>
      <c r="C579" s="19">
        <v>7586125</v>
      </c>
      <c r="D579" s="19">
        <v>0</v>
      </c>
      <c r="E579" s="19">
        <v>0</v>
      </c>
      <c r="F579" s="19">
        <v>0</v>
      </c>
      <c r="G579" s="19">
        <v>0</v>
      </c>
      <c r="H579" s="19">
        <v>7586125</v>
      </c>
      <c r="I579" s="19">
        <v>7547283</v>
      </c>
      <c r="J579" s="17">
        <f t="shared" si="13"/>
        <v>99.4879862907611</v>
      </c>
      <c r="K579" s="19">
        <v>38842</v>
      </c>
      <c r="L579" s="27">
        <v>0.5120137092389071</v>
      </c>
    </row>
    <row r="580" spans="1:12" ht="38.25" x14ac:dyDescent="0.2">
      <c r="A580" s="26" t="s">
        <v>1177</v>
      </c>
      <c r="B580" s="18" t="s">
        <v>485</v>
      </c>
      <c r="C580" s="19">
        <v>7586125</v>
      </c>
      <c r="D580" s="19">
        <v>0</v>
      </c>
      <c r="E580" s="19">
        <v>0</v>
      </c>
      <c r="F580" s="19">
        <v>0</v>
      </c>
      <c r="G580" s="19">
        <v>0</v>
      </c>
      <c r="H580" s="19">
        <v>7586125</v>
      </c>
      <c r="I580" s="19">
        <v>7547283</v>
      </c>
      <c r="J580" s="17">
        <f t="shared" si="13"/>
        <v>99.4879862907611</v>
      </c>
      <c r="K580" s="19">
        <v>38842</v>
      </c>
      <c r="L580" s="27">
        <v>0.5120137092389071</v>
      </c>
    </row>
    <row r="581" spans="1:12" ht="38.25" x14ac:dyDescent="0.2">
      <c r="A581" s="26" t="s">
        <v>1178</v>
      </c>
      <c r="B581" s="18" t="s">
        <v>486</v>
      </c>
      <c r="C581" s="19">
        <v>7586125</v>
      </c>
      <c r="D581" s="19">
        <v>0</v>
      </c>
      <c r="E581" s="19">
        <v>0</v>
      </c>
      <c r="F581" s="19">
        <v>0</v>
      </c>
      <c r="G581" s="19">
        <v>0</v>
      </c>
      <c r="H581" s="19">
        <v>7586125</v>
      </c>
      <c r="I581" s="19">
        <v>7547283</v>
      </c>
      <c r="J581" s="17">
        <f t="shared" si="13"/>
        <v>99.4879862907611</v>
      </c>
      <c r="K581" s="19">
        <v>38842</v>
      </c>
      <c r="L581" s="27">
        <v>0.5120137092389071</v>
      </c>
    </row>
    <row r="582" spans="1:12" ht="38.25" x14ac:dyDescent="0.2">
      <c r="A582" s="26" t="s">
        <v>1179</v>
      </c>
      <c r="B582" s="18" t="s">
        <v>487</v>
      </c>
      <c r="C582" s="19">
        <v>7586125</v>
      </c>
      <c r="D582" s="19">
        <v>0</v>
      </c>
      <c r="E582" s="19">
        <v>0</v>
      </c>
      <c r="F582" s="19">
        <v>0</v>
      </c>
      <c r="G582" s="19">
        <v>0</v>
      </c>
      <c r="H582" s="19">
        <v>7586125</v>
      </c>
      <c r="I582" s="19">
        <v>7547283</v>
      </c>
      <c r="J582" s="17">
        <f t="shared" si="13"/>
        <v>99.4879862907611</v>
      </c>
      <c r="K582" s="19">
        <v>38842</v>
      </c>
      <c r="L582" s="27">
        <v>0.5120137092389071</v>
      </c>
    </row>
    <row r="583" spans="1:12" ht="38.25" x14ac:dyDescent="0.2">
      <c r="A583" s="26" t="s">
        <v>1180</v>
      </c>
      <c r="B583" s="18" t="s">
        <v>488</v>
      </c>
      <c r="C583" s="19">
        <v>7586125</v>
      </c>
      <c r="D583" s="19">
        <v>0</v>
      </c>
      <c r="E583" s="19">
        <v>0</v>
      </c>
      <c r="F583" s="19">
        <v>0</v>
      </c>
      <c r="G583" s="19">
        <v>0</v>
      </c>
      <c r="H583" s="19">
        <v>7586125</v>
      </c>
      <c r="I583" s="19">
        <v>7547283</v>
      </c>
      <c r="J583" s="17">
        <f t="shared" si="13"/>
        <v>99.4879862907611</v>
      </c>
      <c r="K583" s="19">
        <v>38842</v>
      </c>
      <c r="L583" s="27">
        <v>0.5120137092389071</v>
      </c>
    </row>
    <row r="584" spans="1:12" ht="38.25" x14ac:dyDescent="0.2">
      <c r="A584" s="26" t="s">
        <v>1181</v>
      </c>
      <c r="B584" s="18" t="s">
        <v>489</v>
      </c>
      <c r="C584" s="19">
        <v>22758375</v>
      </c>
      <c r="D584" s="19">
        <v>0</v>
      </c>
      <c r="E584" s="19">
        <v>0</v>
      </c>
      <c r="F584" s="19">
        <v>0</v>
      </c>
      <c r="G584" s="19">
        <v>0</v>
      </c>
      <c r="H584" s="19">
        <v>22758375</v>
      </c>
      <c r="I584" s="19">
        <v>22467492</v>
      </c>
      <c r="J584" s="17">
        <f t="shared" si="13"/>
        <v>98.721863929212873</v>
      </c>
      <c r="K584" s="19">
        <v>290883</v>
      </c>
      <c r="L584" s="27">
        <v>1.2781360707871299</v>
      </c>
    </row>
    <row r="585" spans="1:12" ht="38.25" x14ac:dyDescent="0.2">
      <c r="A585" s="26" t="s">
        <v>1182</v>
      </c>
      <c r="B585" s="18" t="s">
        <v>490</v>
      </c>
      <c r="C585" s="19">
        <v>7586125</v>
      </c>
      <c r="D585" s="19">
        <v>0</v>
      </c>
      <c r="E585" s="19">
        <v>0</v>
      </c>
      <c r="F585" s="19">
        <v>0</v>
      </c>
      <c r="G585" s="19">
        <v>0</v>
      </c>
      <c r="H585" s="19">
        <v>7586125</v>
      </c>
      <c r="I585" s="19">
        <v>7547283</v>
      </c>
      <c r="J585" s="17">
        <f t="shared" si="13"/>
        <v>99.4879862907611</v>
      </c>
      <c r="K585" s="19">
        <v>38842</v>
      </c>
      <c r="L585" s="27">
        <v>0.5120137092389071</v>
      </c>
    </row>
    <row r="586" spans="1:12" ht="38.25" x14ac:dyDescent="0.2">
      <c r="A586" s="26" t="s">
        <v>1183</v>
      </c>
      <c r="B586" s="18" t="s">
        <v>491</v>
      </c>
      <c r="C586" s="19">
        <v>7586125</v>
      </c>
      <c r="D586" s="19">
        <v>0</v>
      </c>
      <c r="E586" s="19">
        <v>0</v>
      </c>
      <c r="F586" s="19">
        <v>0</v>
      </c>
      <c r="G586" s="19">
        <v>0</v>
      </c>
      <c r="H586" s="19">
        <v>7586125</v>
      </c>
      <c r="I586" s="19">
        <v>7547283</v>
      </c>
      <c r="J586" s="17">
        <f t="shared" si="13"/>
        <v>99.4879862907611</v>
      </c>
      <c r="K586" s="19">
        <v>38842</v>
      </c>
      <c r="L586" s="27">
        <v>0.5120137092389071</v>
      </c>
    </row>
    <row r="587" spans="1:12" ht="38.25" x14ac:dyDescent="0.2">
      <c r="A587" s="26" t="s">
        <v>1184</v>
      </c>
      <c r="B587" s="18" t="s">
        <v>492</v>
      </c>
      <c r="C587" s="19">
        <v>7586125</v>
      </c>
      <c r="D587" s="19">
        <v>0</v>
      </c>
      <c r="E587" s="19">
        <v>0</v>
      </c>
      <c r="F587" s="19">
        <v>0</v>
      </c>
      <c r="G587" s="19">
        <v>0</v>
      </c>
      <c r="H587" s="19">
        <v>7586125</v>
      </c>
      <c r="I587" s="19">
        <v>7547283</v>
      </c>
      <c r="J587" s="17">
        <f t="shared" si="13"/>
        <v>99.4879862907611</v>
      </c>
      <c r="K587" s="19">
        <v>38842</v>
      </c>
      <c r="L587" s="27">
        <v>0.5120137092389071</v>
      </c>
    </row>
    <row r="588" spans="1:12" ht="38.25" x14ac:dyDescent="0.2">
      <c r="A588" s="26" t="s">
        <v>1185</v>
      </c>
      <c r="B588" s="18" t="s">
        <v>493</v>
      </c>
      <c r="C588" s="19">
        <v>7586125</v>
      </c>
      <c r="D588" s="19">
        <v>0</v>
      </c>
      <c r="E588" s="19">
        <v>0</v>
      </c>
      <c r="F588" s="19">
        <v>0</v>
      </c>
      <c r="G588" s="19">
        <v>0</v>
      </c>
      <c r="H588" s="19">
        <v>7586125</v>
      </c>
      <c r="I588" s="19">
        <v>7547283</v>
      </c>
      <c r="J588" s="17">
        <f t="shared" si="13"/>
        <v>99.4879862907611</v>
      </c>
      <c r="K588" s="19">
        <v>38842</v>
      </c>
      <c r="L588" s="27">
        <v>0.5120137092389071</v>
      </c>
    </row>
    <row r="589" spans="1:12" ht="38.25" x14ac:dyDescent="0.2">
      <c r="A589" s="26" t="s">
        <v>1186</v>
      </c>
      <c r="B589" s="18" t="s">
        <v>494</v>
      </c>
      <c r="C589" s="19">
        <v>7586125</v>
      </c>
      <c r="D589" s="19">
        <v>0</v>
      </c>
      <c r="E589" s="19">
        <v>0</v>
      </c>
      <c r="F589" s="19">
        <v>0</v>
      </c>
      <c r="G589" s="19">
        <v>0</v>
      </c>
      <c r="H589" s="19">
        <v>7586125</v>
      </c>
      <c r="I589" s="19">
        <v>7547283</v>
      </c>
      <c r="J589" s="17">
        <f t="shared" si="13"/>
        <v>99.4879862907611</v>
      </c>
      <c r="K589" s="19">
        <v>38842</v>
      </c>
      <c r="L589" s="27">
        <v>0.5120137092389071</v>
      </c>
    </row>
    <row r="590" spans="1:12" ht="25.5" x14ac:dyDescent="0.2">
      <c r="A590" s="26" t="s">
        <v>1187</v>
      </c>
      <c r="B590" s="18" t="s">
        <v>495</v>
      </c>
      <c r="C590" s="19">
        <v>0</v>
      </c>
      <c r="D590" s="19">
        <v>17262276</v>
      </c>
      <c r="E590" s="19">
        <v>0</v>
      </c>
      <c r="F590" s="19">
        <v>0</v>
      </c>
      <c r="G590" s="19">
        <v>0</v>
      </c>
      <c r="H590" s="19">
        <v>17262276</v>
      </c>
      <c r="I590" s="19">
        <v>17224050</v>
      </c>
      <c r="J590" s="17">
        <f t="shared" si="13"/>
        <v>99.778557589972493</v>
      </c>
      <c r="K590" s="19">
        <v>38226</v>
      </c>
      <c r="L590" s="27">
        <v>0.221442410027507</v>
      </c>
    </row>
    <row r="591" spans="1:12" ht="38.25" x14ac:dyDescent="0.2">
      <c r="A591" s="26" t="s">
        <v>1188</v>
      </c>
      <c r="B591" s="18" t="s">
        <v>496</v>
      </c>
      <c r="C591" s="19">
        <v>0</v>
      </c>
      <c r="D591" s="19">
        <v>17262276</v>
      </c>
      <c r="E591" s="19">
        <v>0</v>
      </c>
      <c r="F591" s="19">
        <v>0</v>
      </c>
      <c r="G591" s="19">
        <v>0</v>
      </c>
      <c r="H591" s="19">
        <v>17262276</v>
      </c>
      <c r="I591" s="19">
        <v>17224050</v>
      </c>
      <c r="J591" s="17">
        <f t="shared" si="13"/>
        <v>99.778557589972493</v>
      </c>
      <c r="K591" s="19">
        <v>38226</v>
      </c>
      <c r="L591" s="27">
        <v>0.221442410027507</v>
      </c>
    </row>
    <row r="592" spans="1:12" ht="25.5" x14ac:dyDescent="0.2">
      <c r="A592" s="26" t="s">
        <v>1189</v>
      </c>
      <c r="B592" s="18" t="s">
        <v>497</v>
      </c>
      <c r="C592" s="19">
        <v>0</v>
      </c>
      <c r="D592" s="19">
        <v>17262276</v>
      </c>
      <c r="E592" s="19">
        <v>0</v>
      </c>
      <c r="F592" s="19">
        <v>0</v>
      </c>
      <c r="G592" s="19">
        <v>0</v>
      </c>
      <c r="H592" s="19">
        <v>17262276</v>
      </c>
      <c r="I592" s="19">
        <v>17224050</v>
      </c>
      <c r="J592" s="17">
        <f t="shared" si="13"/>
        <v>99.778557589972493</v>
      </c>
      <c r="K592" s="19">
        <v>38226</v>
      </c>
      <c r="L592" s="27">
        <v>0.221442410027507</v>
      </c>
    </row>
    <row r="593" spans="1:12" ht="38.25" x14ac:dyDescent="0.2">
      <c r="A593" s="26" t="s">
        <v>1190</v>
      </c>
      <c r="B593" s="18" t="s">
        <v>498</v>
      </c>
      <c r="C593" s="19">
        <v>0</v>
      </c>
      <c r="D593" s="19">
        <v>7398119</v>
      </c>
      <c r="E593" s="19">
        <v>0</v>
      </c>
      <c r="F593" s="19">
        <v>0</v>
      </c>
      <c r="G593" s="19">
        <v>0</v>
      </c>
      <c r="H593" s="19">
        <v>7398119</v>
      </c>
      <c r="I593" s="19">
        <v>7310800</v>
      </c>
      <c r="J593" s="17">
        <f t="shared" si="13"/>
        <v>98.819713497444425</v>
      </c>
      <c r="K593" s="19">
        <v>87319</v>
      </c>
      <c r="L593" s="27">
        <v>1.18028650255558</v>
      </c>
    </row>
    <row r="594" spans="1:12" ht="38.25" x14ac:dyDescent="0.2">
      <c r="A594" s="26" t="s">
        <v>1191</v>
      </c>
      <c r="B594" s="18" t="s">
        <v>499</v>
      </c>
      <c r="C594" s="19">
        <v>0</v>
      </c>
      <c r="D594" s="19">
        <v>7398118</v>
      </c>
      <c r="E594" s="19">
        <v>0</v>
      </c>
      <c r="F594" s="19">
        <v>0</v>
      </c>
      <c r="G594" s="19">
        <v>0</v>
      </c>
      <c r="H594" s="19">
        <v>7398118</v>
      </c>
      <c r="I594" s="19">
        <v>7322300</v>
      </c>
      <c r="J594" s="17">
        <f t="shared" si="13"/>
        <v>98.975171793691317</v>
      </c>
      <c r="K594" s="19">
        <v>75818</v>
      </c>
      <c r="L594" s="27">
        <v>1.0248282063086898</v>
      </c>
    </row>
    <row r="595" spans="1:12" ht="38.25" x14ac:dyDescent="0.2">
      <c r="A595" s="26" t="s">
        <v>1192</v>
      </c>
      <c r="B595" s="18" t="s">
        <v>500</v>
      </c>
      <c r="C595" s="19">
        <v>0</v>
      </c>
      <c r="D595" s="19">
        <v>7398119</v>
      </c>
      <c r="E595" s="19">
        <v>0</v>
      </c>
      <c r="F595" s="19">
        <v>0</v>
      </c>
      <c r="G595" s="19">
        <v>0</v>
      </c>
      <c r="H595" s="19">
        <v>7398119</v>
      </c>
      <c r="I595" s="19">
        <v>7384100</v>
      </c>
      <c r="J595" s="17">
        <f t="shared" si="13"/>
        <v>99.810505886699033</v>
      </c>
      <c r="K595" s="19">
        <v>14019</v>
      </c>
      <c r="L595" s="27">
        <v>0.189494113300962</v>
      </c>
    </row>
    <row r="596" spans="1:12" ht="38.25" x14ac:dyDescent="0.2">
      <c r="A596" s="26" t="s">
        <v>1193</v>
      </c>
      <c r="B596" s="18" t="s">
        <v>501</v>
      </c>
      <c r="C596" s="19">
        <v>0</v>
      </c>
      <c r="D596" s="19">
        <v>7398118</v>
      </c>
      <c r="E596" s="19">
        <v>0</v>
      </c>
      <c r="F596" s="19">
        <v>0</v>
      </c>
      <c r="G596" s="19">
        <v>0</v>
      </c>
      <c r="H596" s="19">
        <v>7398118</v>
      </c>
      <c r="I596" s="19">
        <v>7362600</v>
      </c>
      <c r="J596" s="17">
        <f t="shared" si="13"/>
        <v>99.519904927172021</v>
      </c>
      <c r="K596" s="19">
        <v>35518</v>
      </c>
      <c r="L596" s="27">
        <v>0.48009507282798103</v>
      </c>
    </row>
    <row r="597" spans="1:12" ht="38.25" x14ac:dyDescent="0.2">
      <c r="A597" s="26" t="s">
        <v>1194</v>
      </c>
      <c r="B597" s="18" t="s">
        <v>502</v>
      </c>
      <c r="C597" s="19">
        <v>0</v>
      </c>
      <c r="D597" s="19">
        <v>7312500</v>
      </c>
      <c r="E597" s="19">
        <v>0</v>
      </c>
      <c r="F597" s="19">
        <v>0</v>
      </c>
      <c r="G597" s="19">
        <v>0</v>
      </c>
      <c r="H597" s="19">
        <v>7312500</v>
      </c>
      <c r="I597" s="19">
        <v>7303150</v>
      </c>
      <c r="J597" s="17">
        <f t="shared" si="13"/>
        <v>99.872136752136754</v>
      </c>
      <c r="K597" s="19">
        <v>9350</v>
      </c>
      <c r="L597" s="27">
        <v>0.12786324786324799</v>
      </c>
    </row>
    <row r="598" spans="1:12" ht="38.25" x14ac:dyDescent="0.2">
      <c r="A598" s="26" t="s">
        <v>1195</v>
      </c>
      <c r="B598" s="18" t="s">
        <v>503</v>
      </c>
      <c r="C598" s="19">
        <v>0</v>
      </c>
      <c r="D598" s="19">
        <v>7312500</v>
      </c>
      <c r="E598" s="19">
        <v>0</v>
      </c>
      <c r="F598" s="19">
        <v>0</v>
      </c>
      <c r="G598" s="19">
        <v>0</v>
      </c>
      <c r="H598" s="19">
        <v>7312500</v>
      </c>
      <c r="I598" s="19">
        <v>7293400</v>
      </c>
      <c r="J598" s="17">
        <f t="shared" si="13"/>
        <v>99.738803418803414</v>
      </c>
      <c r="K598" s="19">
        <v>19100</v>
      </c>
      <c r="L598" s="27">
        <v>0.26119658119658101</v>
      </c>
    </row>
    <row r="599" spans="1:12" ht="38.25" x14ac:dyDescent="0.2">
      <c r="A599" s="26" t="s">
        <v>1196</v>
      </c>
      <c r="B599" s="18" t="s">
        <v>504</v>
      </c>
      <c r="C599" s="19">
        <v>0</v>
      </c>
      <c r="D599" s="19">
        <v>7312500</v>
      </c>
      <c r="E599" s="19">
        <v>0</v>
      </c>
      <c r="F599" s="19">
        <v>0</v>
      </c>
      <c r="G599" s="19">
        <v>0</v>
      </c>
      <c r="H599" s="19">
        <v>7312500</v>
      </c>
      <c r="I599" s="19">
        <v>7293400</v>
      </c>
      <c r="J599" s="17">
        <f t="shared" si="13"/>
        <v>99.738803418803414</v>
      </c>
      <c r="K599" s="19">
        <v>19100</v>
      </c>
      <c r="L599" s="27">
        <v>0.26119658119658101</v>
      </c>
    </row>
    <row r="600" spans="1:12" ht="51" x14ac:dyDescent="0.2">
      <c r="A600" s="26" t="s">
        <v>1197</v>
      </c>
      <c r="B600" s="18" t="s">
        <v>505</v>
      </c>
      <c r="C600" s="19">
        <v>0</v>
      </c>
      <c r="D600" s="19">
        <v>7312500</v>
      </c>
      <c r="E600" s="19">
        <v>0</v>
      </c>
      <c r="F600" s="19">
        <v>0</v>
      </c>
      <c r="G600" s="19">
        <v>0</v>
      </c>
      <c r="H600" s="19">
        <v>7312500</v>
      </c>
      <c r="I600" s="19">
        <v>7236500</v>
      </c>
      <c r="J600" s="17">
        <f t="shared" si="13"/>
        <v>98.960683760683764</v>
      </c>
      <c r="K600" s="19">
        <v>76000</v>
      </c>
      <c r="L600" s="27">
        <v>1.0393162393162398</v>
      </c>
    </row>
    <row r="601" spans="1:12" ht="25.5" x14ac:dyDescent="0.2">
      <c r="A601" s="26" t="s">
        <v>1198</v>
      </c>
      <c r="B601" s="18" t="s">
        <v>506</v>
      </c>
      <c r="C601" s="19">
        <v>0</v>
      </c>
      <c r="D601" s="19">
        <v>5072250</v>
      </c>
      <c r="E601" s="19">
        <v>0</v>
      </c>
      <c r="F601" s="19">
        <v>0</v>
      </c>
      <c r="G601" s="19">
        <v>0</v>
      </c>
      <c r="H601" s="19">
        <v>5072250</v>
      </c>
      <c r="I601" s="19">
        <v>5050600</v>
      </c>
      <c r="J601" s="17">
        <f t="shared" si="13"/>
        <v>99.573167726354185</v>
      </c>
      <c r="K601" s="19">
        <v>21650</v>
      </c>
      <c r="L601" s="27">
        <v>0.42683227364581805</v>
      </c>
    </row>
    <row r="602" spans="1:12" ht="25.5" x14ac:dyDescent="0.2">
      <c r="A602" s="26" t="s">
        <v>1199</v>
      </c>
      <c r="B602" s="18" t="s">
        <v>507</v>
      </c>
      <c r="C602" s="19">
        <v>0</v>
      </c>
      <c r="D602" s="19">
        <v>5072250</v>
      </c>
      <c r="E602" s="19">
        <v>0</v>
      </c>
      <c r="F602" s="19">
        <v>0</v>
      </c>
      <c r="G602" s="19">
        <v>0</v>
      </c>
      <c r="H602" s="19">
        <v>5072250</v>
      </c>
      <c r="I602" s="19">
        <v>5050600</v>
      </c>
      <c r="J602" s="17">
        <f t="shared" si="13"/>
        <v>99.573167726354185</v>
      </c>
      <c r="K602" s="19">
        <v>21650</v>
      </c>
      <c r="L602" s="27">
        <v>0.42683227364581805</v>
      </c>
    </row>
    <row r="603" spans="1:12" ht="38.25" x14ac:dyDescent="0.2">
      <c r="A603" s="26" t="s">
        <v>1200</v>
      </c>
      <c r="B603" s="18" t="s">
        <v>508</v>
      </c>
      <c r="C603" s="19">
        <v>0</v>
      </c>
      <c r="D603" s="19">
        <v>5072250</v>
      </c>
      <c r="E603" s="19">
        <v>0</v>
      </c>
      <c r="F603" s="19">
        <v>0</v>
      </c>
      <c r="G603" s="19">
        <v>0</v>
      </c>
      <c r="H603" s="19">
        <v>5072250</v>
      </c>
      <c r="I603" s="19">
        <v>5062700</v>
      </c>
      <c r="J603" s="17">
        <f t="shared" si="13"/>
        <v>99.81172063679827</v>
      </c>
      <c r="K603" s="19">
        <v>9550</v>
      </c>
      <c r="L603" s="27">
        <v>0.18827936320173502</v>
      </c>
    </row>
    <row r="604" spans="1:12" ht="38.25" x14ac:dyDescent="0.2">
      <c r="A604" s="26" t="s">
        <v>1201</v>
      </c>
      <c r="B604" s="18" t="s">
        <v>509</v>
      </c>
      <c r="C604" s="19">
        <v>0</v>
      </c>
      <c r="D604" s="19">
        <v>5072250</v>
      </c>
      <c r="E604" s="19">
        <v>0</v>
      </c>
      <c r="F604" s="19">
        <v>0</v>
      </c>
      <c r="G604" s="19">
        <v>0</v>
      </c>
      <c r="H604" s="19">
        <v>5072250</v>
      </c>
      <c r="I604" s="19">
        <v>5042250</v>
      </c>
      <c r="J604" s="17">
        <f t="shared" si="13"/>
        <v>99.408546503031204</v>
      </c>
      <c r="K604" s="19">
        <v>30000</v>
      </c>
      <c r="L604" s="27">
        <v>0.59145349696880101</v>
      </c>
    </row>
    <row r="605" spans="1:12" ht="38.25" x14ac:dyDescent="0.2">
      <c r="A605" s="26" t="s">
        <v>1202</v>
      </c>
      <c r="B605" s="18" t="s">
        <v>510</v>
      </c>
      <c r="C605" s="19">
        <v>0</v>
      </c>
      <c r="D605" s="19">
        <v>16955667</v>
      </c>
      <c r="E605" s="19">
        <v>0</v>
      </c>
      <c r="F605" s="19">
        <v>0</v>
      </c>
      <c r="G605" s="19">
        <v>0</v>
      </c>
      <c r="H605" s="19">
        <v>16955667</v>
      </c>
      <c r="I605" s="19">
        <v>16866300</v>
      </c>
      <c r="J605" s="17">
        <f t="shared" si="13"/>
        <v>99.472937278138332</v>
      </c>
      <c r="K605" s="19">
        <v>89367</v>
      </c>
      <c r="L605" s="27">
        <v>0.52706272186166392</v>
      </c>
    </row>
    <row r="606" spans="1:12" ht="38.25" x14ac:dyDescent="0.2">
      <c r="A606" s="26" t="s">
        <v>1203</v>
      </c>
      <c r="B606" s="18" t="s">
        <v>511</v>
      </c>
      <c r="C606" s="19">
        <v>0</v>
      </c>
      <c r="D606" s="19">
        <v>16955667</v>
      </c>
      <c r="E606" s="19">
        <v>0</v>
      </c>
      <c r="F606" s="19">
        <v>0</v>
      </c>
      <c r="G606" s="19">
        <v>0</v>
      </c>
      <c r="H606" s="19">
        <v>16955667</v>
      </c>
      <c r="I606" s="19">
        <v>16950500</v>
      </c>
      <c r="J606" s="17">
        <f t="shared" si="13"/>
        <v>99.969526412614726</v>
      </c>
      <c r="K606" s="19">
        <v>5167</v>
      </c>
      <c r="L606" s="27">
        <v>3.04735873852677E-2</v>
      </c>
    </row>
    <row r="607" spans="1:12" ht="38.25" x14ac:dyDescent="0.2">
      <c r="A607" s="26" t="s">
        <v>1204</v>
      </c>
      <c r="B607" s="18" t="s">
        <v>512</v>
      </c>
      <c r="C607" s="19">
        <v>0</v>
      </c>
      <c r="D607" s="19">
        <v>16955666</v>
      </c>
      <c r="E607" s="19">
        <v>0</v>
      </c>
      <c r="F607" s="19">
        <v>0</v>
      </c>
      <c r="G607" s="19">
        <v>0</v>
      </c>
      <c r="H607" s="19">
        <v>16955666</v>
      </c>
      <c r="I607" s="19">
        <v>16942100</v>
      </c>
      <c r="J607" s="17">
        <f t="shared" si="13"/>
        <v>99.91999134684535</v>
      </c>
      <c r="K607" s="19">
        <v>13566</v>
      </c>
      <c r="L607" s="27">
        <v>8.0008653154644602E-2</v>
      </c>
    </row>
    <row r="608" spans="1:12" ht="25.5" x14ac:dyDescent="0.2">
      <c r="A608" s="26" t="s">
        <v>1205</v>
      </c>
      <c r="B608" s="18" t="s">
        <v>513</v>
      </c>
      <c r="C608" s="19">
        <v>143730845</v>
      </c>
      <c r="D608" s="19">
        <v>181997553</v>
      </c>
      <c r="E608" s="19">
        <v>0</v>
      </c>
      <c r="F608" s="19">
        <v>22216415</v>
      </c>
      <c r="G608" s="19">
        <v>17144165</v>
      </c>
      <c r="H608" s="19">
        <v>330800648</v>
      </c>
      <c r="I608" s="19">
        <v>160816868</v>
      </c>
      <c r="J608" s="17">
        <f t="shared" si="13"/>
        <v>48.614435604128602</v>
      </c>
      <c r="K608" s="19">
        <v>169983780</v>
      </c>
      <c r="L608" s="27">
        <v>51.385564395871398</v>
      </c>
    </row>
    <row r="609" spans="1:12" ht="25.5" x14ac:dyDescent="0.2">
      <c r="A609" s="26" t="s">
        <v>1206</v>
      </c>
      <c r="B609" s="18" t="s">
        <v>514</v>
      </c>
      <c r="C609" s="19">
        <v>7186542</v>
      </c>
      <c r="D609" s="19">
        <v>0</v>
      </c>
      <c r="E609" s="19">
        <v>0</v>
      </c>
      <c r="F609" s="19">
        <v>0</v>
      </c>
      <c r="G609" s="19">
        <v>0</v>
      </c>
      <c r="H609" s="19">
        <v>7186542</v>
      </c>
      <c r="I609" s="19">
        <v>7115775</v>
      </c>
      <c r="J609" s="17">
        <f t="shared" si="13"/>
        <v>99.015284402428875</v>
      </c>
      <c r="K609" s="19">
        <v>70767</v>
      </c>
      <c r="L609" s="27">
        <v>0.98471559757112703</v>
      </c>
    </row>
    <row r="610" spans="1:12" ht="25.5" x14ac:dyDescent="0.2">
      <c r="A610" s="26" t="s">
        <v>1207</v>
      </c>
      <c r="B610" s="18" t="s">
        <v>515</v>
      </c>
      <c r="C610" s="19">
        <v>7186542</v>
      </c>
      <c r="D610" s="19">
        <v>0</v>
      </c>
      <c r="E610" s="19">
        <v>0</v>
      </c>
      <c r="F610" s="19">
        <v>0</v>
      </c>
      <c r="G610" s="19">
        <v>0</v>
      </c>
      <c r="H610" s="19">
        <v>7186542</v>
      </c>
      <c r="I610" s="19">
        <v>7186200</v>
      </c>
      <c r="J610" s="17">
        <f t="shared" si="13"/>
        <v>99.995241104831777</v>
      </c>
      <c r="K610" s="19">
        <v>342</v>
      </c>
      <c r="L610" s="27">
        <v>4.7588951682186005E-3</v>
      </c>
    </row>
    <row r="611" spans="1:12" ht="25.5" x14ac:dyDescent="0.2">
      <c r="A611" s="26" t="s">
        <v>1208</v>
      </c>
      <c r="B611" s="18" t="s">
        <v>516</v>
      </c>
      <c r="C611" s="19">
        <v>7186542</v>
      </c>
      <c r="D611" s="19">
        <v>0</v>
      </c>
      <c r="E611" s="19">
        <v>0</v>
      </c>
      <c r="F611" s="19">
        <v>0</v>
      </c>
      <c r="G611" s="19">
        <v>0</v>
      </c>
      <c r="H611" s="19">
        <v>7186542</v>
      </c>
      <c r="I611" s="19">
        <v>7186200</v>
      </c>
      <c r="J611" s="17">
        <f t="shared" si="13"/>
        <v>99.995241104831777</v>
      </c>
      <c r="K611" s="19">
        <v>342</v>
      </c>
      <c r="L611" s="27">
        <v>4.7588951682186005E-3</v>
      </c>
    </row>
    <row r="612" spans="1:12" ht="25.5" x14ac:dyDescent="0.2">
      <c r="A612" s="26" t="s">
        <v>1209</v>
      </c>
      <c r="B612" s="18" t="s">
        <v>517</v>
      </c>
      <c r="C612" s="19">
        <v>7186542</v>
      </c>
      <c r="D612" s="19">
        <v>0</v>
      </c>
      <c r="E612" s="19">
        <v>0</v>
      </c>
      <c r="F612" s="19">
        <v>0</v>
      </c>
      <c r="G612" s="19">
        <v>0</v>
      </c>
      <c r="H612" s="19">
        <v>7186542</v>
      </c>
      <c r="I612" s="19">
        <v>7186200</v>
      </c>
      <c r="J612" s="17">
        <f t="shared" si="13"/>
        <v>99.995241104831777</v>
      </c>
      <c r="K612" s="19">
        <v>342</v>
      </c>
      <c r="L612" s="27">
        <v>4.7588951682186005E-3</v>
      </c>
    </row>
    <row r="613" spans="1:12" ht="25.5" x14ac:dyDescent="0.2">
      <c r="A613" s="26" t="s">
        <v>1210</v>
      </c>
      <c r="B613" s="18" t="s">
        <v>518</v>
      </c>
      <c r="C613" s="19">
        <v>7186542</v>
      </c>
      <c r="D613" s="19">
        <v>0</v>
      </c>
      <c r="E613" s="19">
        <v>0</v>
      </c>
      <c r="F613" s="19">
        <v>0</v>
      </c>
      <c r="G613" s="19">
        <v>0</v>
      </c>
      <c r="H613" s="19">
        <v>7186542</v>
      </c>
      <c r="I613" s="19">
        <v>7186542</v>
      </c>
      <c r="J613" s="17">
        <f t="shared" si="13"/>
        <v>100</v>
      </c>
      <c r="K613" s="19">
        <v>0</v>
      </c>
      <c r="L613" s="27">
        <v>0</v>
      </c>
    </row>
    <row r="614" spans="1:12" ht="25.5" x14ac:dyDescent="0.2">
      <c r="A614" s="26" t="s">
        <v>1211</v>
      </c>
      <c r="B614" s="18" t="s">
        <v>519</v>
      </c>
      <c r="C614" s="19">
        <v>7186542</v>
      </c>
      <c r="D614" s="19">
        <v>0</v>
      </c>
      <c r="E614" s="19">
        <v>0</v>
      </c>
      <c r="F614" s="19">
        <v>0</v>
      </c>
      <c r="G614" s="19">
        <v>0</v>
      </c>
      <c r="H614" s="19">
        <v>7186542</v>
      </c>
      <c r="I614" s="19">
        <v>7186200</v>
      </c>
      <c r="J614" s="17">
        <f t="shared" si="13"/>
        <v>99.995241104831777</v>
      </c>
      <c r="K614" s="19">
        <v>342</v>
      </c>
      <c r="L614" s="27">
        <v>4.7588951682186005E-3</v>
      </c>
    </row>
    <row r="615" spans="1:12" ht="25.5" x14ac:dyDescent="0.2">
      <c r="A615" s="26" t="s">
        <v>1212</v>
      </c>
      <c r="B615" s="18" t="s">
        <v>520</v>
      </c>
      <c r="C615" s="19">
        <v>7186542</v>
      </c>
      <c r="D615" s="19">
        <v>0</v>
      </c>
      <c r="E615" s="19">
        <v>0</v>
      </c>
      <c r="F615" s="19">
        <v>0</v>
      </c>
      <c r="G615" s="19">
        <v>0</v>
      </c>
      <c r="H615" s="19">
        <v>7186542</v>
      </c>
      <c r="I615" s="19">
        <v>7186200</v>
      </c>
      <c r="J615" s="17">
        <f t="shared" si="13"/>
        <v>99.995241104831777</v>
      </c>
      <c r="K615" s="19">
        <v>342</v>
      </c>
      <c r="L615" s="27">
        <v>4.7588951682186005E-3</v>
      </c>
    </row>
    <row r="616" spans="1:12" ht="25.5" x14ac:dyDescent="0.2">
      <c r="A616" s="26" t="s">
        <v>1213</v>
      </c>
      <c r="B616" s="18" t="s">
        <v>521</v>
      </c>
      <c r="C616" s="19">
        <v>7186542</v>
      </c>
      <c r="D616" s="19">
        <v>0</v>
      </c>
      <c r="E616" s="19">
        <v>0</v>
      </c>
      <c r="F616" s="19">
        <v>0</v>
      </c>
      <c r="G616" s="19">
        <v>0</v>
      </c>
      <c r="H616" s="19">
        <v>7186542</v>
      </c>
      <c r="I616" s="19">
        <v>7186200</v>
      </c>
      <c r="J616" s="17">
        <f t="shared" si="13"/>
        <v>99.995241104831777</v>
      </c>
      <c r="K616" s="19">
        <v>342</v>
      </c>
      <c r="L616" s="27">
        <v>4.7588951682186005E-3</v>
      </c>
    </row>
    <row r="617" spans="1:12" ht="25.5" x14ac:dyDescent="0.2">
      <c r="A617" s="26" t="s">
        <v>1214</v>
      </c>
      <c r="B617" s="18" t="s">
        <v>522</v>
      </c>
      <c r="C617" s="19">
        <v>7186542</v>
      </c>
      <c r="D617" s="19">
        <v>0</v>
      </c>
      <c r="E617" s="19">
        <v>0</v>
      </c>
      <c r="F617" s="19">
        <v>0</v>
      </c>
      <c r="G617" s="19">
        <v>0</v>
      </c>
      <c r="H617" s="19">
        <v>7186542</v>
      </c>
      <c r="I617" s="19">
        <v>7186200</v>
      </c>
      <c r="J617" s="17">
        <f t="shared" si="13"/>
        <v>99.995241104831777</v>
      </c>
      <c r="K617" s="19">
        <v>342</v>
      </c>
      <c r="L617" s="27">
        <v>4.7588951682186005E-3</v>
      </c>
    </row>
    <row r="618" spans="1:12" x14ac:dyDescent="0.2">
      <c r="A618" s="26" t="s">
        <v>1215</v>
      </c>
      <c r="B618" s="18" t="s">
        <v>523</v>
      </c>
      <c r="C618" s="19">
        <v>7186542</v>
      </c>
      <c r="D618" s="19">
        <v>0</v>
      </c>
      <c r="E618" s="19">
        <v>0</v>
      </c>
      <c r="F618" s="19">
        <v>0</v>
      </c>
      <c r="G618" s="19">
        <v>0</v>
      </c>
      <c r="H618" s="19">
        <v>7186542</v>
      </c>
      <c r="I618" s="19">
        <v>7186200</v>
      </c>
      <c r="J618" s="17">
        <f t="shared" ref="J618:J653" si="14">100-L618</f>
        <v>99.995241104831777</v>
      </c>
      <c r="K618" s="19">
        <v>342</v>
      </c>
      <c r="L618" s="27">
        <v>4.7588951682186005E-3</v>
      </c>
    </row>
    <row r="619" spans="1:12" ht="25.5" x14ac:dyDescent="0.2">
      <c r="A619" s="26" t="s">
        <v>1216</v>
      </c>
      <c r="B619" s="18" t="s">
        <v>524</v>
      </c>
      <c r="C619" s="19">
        <v>7186542</v>
      </c>
      <c r="D619" s="19">
        <v>0</v>
      </c>
      <c r="E619" s="19">
        <v>0</v>
      </c>
      <c r="F619" s="19">
        <v>0</v>
      </c>
      <c r="G619" s="19">
        <v>0</v>
      </c>
      <c r="H619" s="19">
        <v>7186542</v>
      </c>
      <c r="I619" s="19">
        <v>7186200</v>
      </c>
      <c r="J619" s="17">
        <f t="shared" si="14"/>
        <v>99.995241104831777</v>
      </c>
      <c r="K619" s="19">
        <v>342</v>
      </c>
      <c r="L619" s="27">
        <v>4.7588951682186005E-3</v>
      </c>
    </row>
    <row r="620" spans="1:12" x14ac:dyDescent="0.2">
      <c r="A620" s="26" t="s">
        <v>1217</v>
      </c>
      <c r="B620" s="18" t="s">
        <v>525</v>
      </c>
      <c r="C620" s="19">
        <v>7186542</v>
      </c>
      <c r="D620" s="19">
        <v>0</v>
      </c>
      <c r="E620" s="19">
        <v>0</v>
      </c>
      <c r="F620" s="19">
        <v>0</v>
      </c>
      <c r="G620" s="19">
        <v>0</v>
      </c>
      <c r="H620" s="19">
        <v>7186542</v>
      </c>
      <c r="I620" s="19">
        <v>7186200</v>
      </c>
      <c r="J620" s="17">
        <f t="shared" si="14"/>
        <v>99.995241104831777</v>
      </c>
      <c r="K620" s="19">
        <v>342</v>
      </c>
      <c r="L620" s="27">
        <v>4.7588951682186005E-3</v>
      </c>
    </row>
    <row r="621" spans="1:12" ht="25.5" x14ac:dyDescent="0.2">
      <c r="A621" s="26" t="s">
        <v>1218</v>
      </c>
      <c r="B621" s="18" t="s">
        <v>526</v>
      </c>
      <c r="C621" s="19">
        <v>7186542</v>
      </c>
      <c r="D621" s="19">
        <v>0</v>
      </c>
      <c r="E621" s="19">
        <v>0</v>
      </c>
      <c r="F621" s="19">
        <v>0</v>
      </c>
      <c r="G621" s="19">
        <v>0</v>
      </c>
      <c r="H621" s="19">
        <v>7186542</v>
      </c>
      <c r="I621" s="19">
        <v>7147701</v>
      </c>
      <c r="J621" s="17">
        <f t="shared" si="14"/>
        <v>99.459531440851521</v>
      </c>
      <c r="K621" s="19">
        <v>38841</v>
      </c>
      <c r="L621" s="27">
        <v>0.54046855914847503</v>
      </c>
    </row>
    <row r="622" spans="1:12" x14ac:dyDescent="0.2">
      <c r="A622" s="26" t="s">
        <v>1219</v>
      </c>
      <c r="B622" s="18" t="s">
        <v>527</v>
      </c>
      <c r="C622" s="19">
        <v>7186547</v>
      </c>
      <c r="D622" s="19">
        <v>0</v>
      </c>
      <c r="E622" s="19">
        <v>0</v>
      </c>
      <c r="F622" s="19">
        <v>0</v>
      </c>
      <c r="G622" s="19">
        <v>0</v>
      </c>
      <c r="H622" s="19">
        <v>7186547</v>
      </c>
      <c r="I622" s="19">
        <v>7186200</v>
      </c>
      <c r="J622" s="17">
        <f t="shared" si="14"/>
        <v>99.9951715337004</v>
      </c>
      <c r="K622" s="19">
        <v>347</v>
      </c>
      <c r="L622" s="27">
        <v>4.8284662996011902E-3</v>
      </c>
    </row>
    <row r="623" spans="1:12" ht="25.5" x14ac:dyDescent="0.2">
      <c r="A623" s="26" t="s">
        <v>1220</v>
      </c>
      <c r="B623" s="18" t="s">
        <v>528</v>
      </c>
      <c r="C623" s="19">
        <v>0</v>
      </c>
      <c r="D623" s="19">
        <v>9957623</v>
      </c>
      <c r="E623" s="19">
        <v>0</v>
      </c>
      <c r="F623" s="19">
        <v>0</v>
      </c>
      <c r="G623" s="19">
        <v>0</v>
      </c>
      <c r="H623" s="19">
        <v>9957623</v>
      </c>
      <c r="I623" s="19">
        <v>9928550</v>
      </c>
      <c r="J623" s="17">
        <f t="shared" si="14"/>
        <v>99.708032730301198</v>
      </c>
      <c r="K623" s="19">
        <v>29073</v>
      </c>
      <c r="L623" s="27">
        <v>0.29196726969880299</v>
      </c>
    </row>
    <row r="624" spans="1:12" ht="25.5" x14ac:dyDescent="0.2">
      <c r="A624" s="26" t="s">
        <v>1221</v>
      </c>
      <c r="B624" s="18" t="s">
        <v>529</v>
      </c>
      <c r="C624" s="19">
        <v>0</v>
      </c>
      <c r="D624" s="19">
        <v>9957623</v>
      </c>
      <c r="E624" s="19">
        <v>0</v>
      </c>
      <c r="F624" s="19">
        <v>0</v>
      </c>
      <c r="G624" s="19">
        <v>0</v>
      </c>
      <c r="H624" s="19">
        <v>9957623</v>
      </c>
      <c r="I624" s="19">
        <v>9928550</v>
      </c>
      <c r="J624" s="17">
        <f t="shared" si="14"/>
        <v>99.708032730301198</v>
      </c>
      <c r="K624" s="19">
        <v>29073</v>
      </c>
      <c r="L624" s="27">
        <v>0.29196726969880299</v>
      </c>
    </row>
    <row r="625" spans="1:12" ht="25.5" x14ac:dyDescent="0.2">
      <c r="A625" s="26" t="s">
        <v>1222</v>
      </c>
      <c r="B625" s="18" t="s">
        <v>530</v>
      </c>
      <c r="C625" s="19">
        <v>0</v>
      </c>
      <c r="D625" s="19">
        <v>9957623</v>
      </c>
      <c r="E625" s="19">
        <v>0</v>
      </c>
      <c r="F625" s="19">
        <v>0</v>
      </c>
      <c r="G625" s="19">
        <v>0</v>
      </c>
      <c r="H625" s="19">
        <v>9957623</v>
      </c>
      <c r="I625" s="19">
        <v>9928550</v>
      </c>
      <c r="J625" s="17">
        <f t="shared" si="14"/>
        <v>99.708032730301198</v>
      </c>
      <c r="K625" s="19">
        <v>29073</v>
      </c>
      <c r="L625" s="27">
        <v>0.29196726969880299</v>
      </c>
    </row>
    <row r="626" spans="1:12" ht="25.5" x14ac:dyDescent="0.2">
      <c r="A626" s="26" t="s">
        <v>1223</v>
      </c>
      <c r="B626" s="18" t="s">
        <v>531</v>
      </c>
      <c r="C626" s="19">
        <v>0</v>
      </c>
      <c r="D626" s="19">
        <v>6108375</v>
      </c>
      <c r="E626" s="19">
        <v>0</v>
      </c>
      <c r="F626" s="19">
        <v>0</v>
      </c>
      <c r="G626" s="19">
        <v>0</v>
      </c>
      <c r="H626" s="19">
        <v>6108375</v>
      </c>
      <c r="I626" s="19">
        <v>6106600</v>
      </c>
      <c r="J626" s="17">
        <f t="shared" si="14"/>
        <v>99.97094153518735</v>
      </c>
      <c r="K626" s="19">
        <v>1775</v>
      </c>
      <c r="L626" s="27">
        <v>2.90584648126548E-2</v>
      </c>
    </row>
    <row r="627" spans="1:12" ht="25.5" x14ac:dyDescent="0.2">
      <c r="A627" s="26" t="s">
        <v>1224</v>
      </c>
      <c r="B627" s="18" t="s">
        <v>532</v>
      </c>
      <c r="C627" s="19">
        <v>0</v>
      </c>
      <c r="D627" s="19">
        <v>6108375</v>
      </c>
      <c r="E627" s="19">
        <v>0</v>
      </c>
      <c r="F627" s="19">
        <v>0</v>
      </c>
      <c r="G627" s="19">
        <v>0</v>
      </c>
      <c r="H627" s="19">
        <v>6108375</v>
      </c>
      <c r="I627" s="19">
        <v>6106600</v>
      </c>
      <c r="J627" s="17">
        <f t="shared" si="14"/>
        <v>99.97094153518735</v>
      </c>
      <c r="K627" s="19">
        <v>1775</v>
      </c>
      <c r="L627" s="27">
        <v>2.90584648126548E-2</v>
      </c>
    </row>
    <row r="628" spans="1:12" ht="25.5" x14ac:dyDescent="0.2">
      <c r="A628" s="26" t="s">
        <v>1225</v>
      </c>
      <c r="B628" s="18" t="s">
        <v>533</v>
      </c>
      <c r="C628" s="19">
        <v>0</v>
      </c>
      <c r="D628" s="19">
        <v>6108375</v>
      </c>
      <c r="E628" s="19">
        <v>0</v>
      </c>
      <c r="F628" s="19">
        <v>0</v>
      </c>
      <c r="G628" s="19">
        <v>0</v>
      </c>
      <c r="H628" s="19">
        <v>6108375</v>
      </c>
      <c r="I628" s="19">
        <v>6106600</v>
      </c>
      <c r="J628" s="17">
        <f t="shared" si="14"/>
        <v>99.97094153518735</v>
      </c>
      <c r="K628" s="19">
        <v>1775</v>
      </c>
      <c r="L628" s="27">
        <v>2.90584648126548E-2</v>
      </c>
    </row>
    <row r="629" spans="1:12" ht="25.5" x14ac:dyDescent="0.2">
      <c r="A629" s="26" t="s">
        <v>1226</v>
      </c>
      <c r="B629" s="18" t="s">
        <v>534</v>
      </c>
      <c r="C629" s="19">
        <v>0</v>
      </c>
      <c r="D629" s="19">
        <v>6108375</v>
      </c>
      <c r="E629" s="19">
        <v>0</v>
      </c>
      <c r="F629" s="19">
        <v>0</v>
      </c>
      <c r="G629" s="19">
        <v>0</v>
      </c>
      <c r="H629" s="19">
        <v>6108375</v>
      </c>
      <c r="I629" s="19">
        <v>6106600</v>
      </c>
      <c r="J629" s="17">
        <f t="shared" si="14"/>
        <v>99.97094153518735</v>
      </c>
      <c r="K629" s="19">
        <v>1775</v>
      </c>
      <c r="L629" s="27">
        <v>2.90584648126548E-2</v>
      </c>
    </row>
    <row r="630" spans="1:12" ht="25.5" x14ac:dyDescent="0.2">
      <c r="A630" s="26" t="s">
        <v>1227</v>
      </c>
      <c r="B630" s="18" t="s">
        <v>535</v>
      </c>
      <c r="C630" s="19">
        <v>0</v>
      </c>
      <c r="D630" s="19">
        <v>6108375</v>
      </c>
      <c r="E630" s="19">
        <v>0</v>
      </c>
      <c r="F630" s="19">
        <v>0</v>
      </c>
      <c r="G630" s="19">
        <v>0</v>
      </c>
      <c r="H630" s="19">
        <v>6108375</v>
      </c>
      <c r="I630" s="19">
        <v>6106600</v>
      </c>
      <c r="J630" s="17">
        <f t="shared" si="14"/>
        <v>99.97094153518735</v>
      </c>
      <c r="K630" s="19">
        <v>1775</v>
      </c>
      <c r="L630" s="27">
        <v>2.90584648126548E-2</v>
      </c>
    </row>
    <row r="631" spans="1:12" ht="25.5" x14ac:dyDescent="0.2">
      <c r="A631" s="26" t="s">
        <v>1228</v>
      </c>
      <c r="B631" s="18" t="s">
        <v>536</v>
      </c>
      <c r="C631" s="19">
        <v>174480847</v>
      </c>
      <c r="D631" s="19">
        <v>275984555</v>
      </c>
      <c r="E631" s="19">
        <v>0</v>
      </c>
      <c r="F631" s="19">
        <v>25100001</v>
      </c>
      <c r="G631" s="19">
        <v>30172251</v>
      </c>
      <c r="H631" s="19">
        <v>445393152</v>
      </c>
      <c r="I631" s="19">
        <v>165046982</v>
      </c>
      <c r="J631" s="17">
        <f t="shared" si="14"/>
        <v>37.056470504512802</v>
      </c>
      <c r="K631" s="19">
        <v>280346170</v>
      </c>
      <c r="L631" s="27">
        <v>62.943529495487198</v>
      </c>
    </row>
    <row r="632" spans="1:12" ht="25.5" x14ac:dyDescent="0.2">
      <c r="A632" s="26" t="s">
        <v>1229</v>
      </c>
      <c r="B632" s="18" t="s">
        <v>537</v>
      </c>
      <c r="C632" s="19">
        <v>4985167</v>
      </c>
      <c r="D632" s="19">
        <v>0</v>
      </c>
      <c r="E632" s="19">
        <v>0</v>
      </c>
      <c r="F632" s="19">
        <v>0</v>
      </c>
      <c r="G632" s="19">
        <v>0</v>
      </c>
      <c r="H632" s="19">
        <v>4985167</v>
      </c>
      <c r="I632" s="19">
        <v>4985167</v>
      </c>
      <c r="J632" s="17">
        <f t="shared" si="14"/>
        <v>100</v>
      </c>
      <c r="K632" s="19">
        <v>0</v>
      </c>
      <c r="L632" s="27">
        <v>0</v>
      </c>
    </row>
    <row r="633" spans="1:12" x14ac:dyDescent="0.2">
      <c r="A633" s="26" t="s">
        <v>1230</v>
      </c>
      <c r="B633" s="18" t="s">
        <v>538</v>
      </c>
      <c r="C633" s="19">
        <v>4985167</v>
      </c>
      <c r="D633" s="19">
        <v>0</v>
      </c>
      <c r="E633" s="19">
        <v>0</v>
      </c>
      <c r="F633" s="19">
        <v>0</v>
      </c>
      <c r="G633" s="19">
        <v>0</v>
      </c>
      <c r="H633" s="19">
        <v>4985167</v>
      </c>
      <c r="I633" s="19">
        <v>4985167</v>
      </c>
      <c r="J633" s="17">
        <f t="shared" si="14"/>
        <v>100</v>
      </c>
      <c r="K633" s="19">
        <v>0</v>
      </c>
      <c r="L633" s="27">
        <v>0</v>
      </c>
    </row>
    <row r="634" spans="1:12" ht="25.5" x14ac:dyDescent="0.2">
      <c r="A634" s="26" t="s">
        <v>1231</v>
      </c>
      <c r="B634" s="18" t="s">
        <v>539</v>
      </c>
      <c r="C634" s="19">
        <v>4985167</v>
      </c>
      <c r="D634" s="19">
        <v>0</v>
      </c>
      <c r="E634" s="19">
        <v>0</v>
      </c>
      <c r="F634" s="19">
        <v>0</v>
      </c>
      <c r="G634" s="19">
        <v>0</v>
      </c>
      <c r="H634" s="19">
        <v>4985167</v>
      </c>
      <c r="I634" s="19">
        <v>4984752</v>
      </c>
      <c r="J634" s="17">
        <f t="shared" si="14"/>
        <v>99.991675303956711</v>
      </c>
      <c r="K634" s="19">
        <v>415</v>
      </c>
      <c r="L634" s="27">
        <v>8.324696043281999E-3</v>
      </c>
    </row>
    <row r="635" spans="1:12" ht="25.5" x14ac:dyDescent="0.2">
      <c r="A635" s="26" t="s">
        <v>1232</v>
      </c>
      <c r="B635" s="18" t="s">
        <v>540</v>
      </c>
      <c r="C635" s="19">
        <v>4985167</v>
      </c>
      <c r="D635" s="19">
        <v>0</v>
      </c>
      <c r="E635" s="19">
        <v>0</v>
      </c>
      <c r="F635" s="19">
        <v>0</v>
      </c>
      <c r="G635" s="19">
        <v>0</v>
      </c>
      <c r="H635" s="19">
        <v>4985167</v>
      </c>
      <c r="I635" s="19">
        <v>4985167</v>
      </c>
      <c r="J635" s="17">
        <f t="shared" si="14"/>
        <v>100</v>
      </c>
      <c r="K635" s="19">
        <v>0</v>
      </c>
      <c r="L635" s="27">
        <v>0</v>
      </c>
    </row>
    <row r="636" spans="1:12" ht="38.25" x14ac:dyDescent="0.2">
      <c r="A636" s="26" t="s">
        <v>1233</v>
      </c>
      <c r="B636" s="18" t="s">
        <v>541</v>
      </c>
      <c r="C636" s="19">
        <v>4985167</v>
      </c>
      <c r="D636" s="19">
        <v>0</v>
      </c>
      <c r="E636" s="19">
        <v>0</v>
      </c>
      <c r="F636" s="19">
        <v>0</v>
      </c>
      <c r="G636" s="19">
        <v>0</v>
      </c>
      <c r="H636" s="19">
        <v>4985167</v>
      </c>
      <c r="I636" s="19">
        <v>4985167</v>
      </c>
      <c r="J636" s="17">
        <f t="shared" si="14"/>
        <v>100</v>
      </c>
      <c r="K636" s="19">
        <v>0</v>
      </c>
      <c r="L636" s="27">
        <v>0</v>
      </c>
    </row>
    <row r="637" spans="1:12" ht="25.5" x14ac:dyDescent="0.2">
      <c r="A637" s="26" t="s">
        <v>1234</v>
      </c>
      <c r="B637" s="18" t="s">
        <v>542</v>
      </c>
      <c r="C637" s="19">
        <v>4985167</v>
      </c>
      <c r="D637" s="19">
        <v>0</v>
      </c>
      <c r="E637" s="19">
        <v>0</v>
      </c>
      <c r="F637" s="19">
        <v>0</v>
      </c>
      <c r="G637" s="19">
        <v>0</v>
      </c>
      <c r="H637" s="19">
        <v>4985167</v>
      </c>
      <c r="I637" s="19">
        <v>4985167</v>
      </c>
      <c r="J637" s="17">
        <f t="shared" si="14"/>
        <v>100</v>
      </c>
      <c r="K637" s="19">
        <v>0</v>
      </c>
      <c r="L637" s="27">
        <v>0</v>
      </c>
    </row>
    <row r="638" spans="1:12" ht="25.5" x14ac:dyDescent="0.2">
      <c r="A638" s="26" t="s">
        <v>1235</v>
      </c>
      <c r="B638" s="18" t="s">
        <v>543</v>
      </c>
      <c r="C638" s="19">
        <v>4985167</v>
      </c>
      <c r="D638" s="19">
        <v>0</v>
      </c>
      <c r="E638" s="19">
        <v>0</v>
      </c>
      <c r="F638" s="19">
        <v>0</v>
      </c>
      <c r="G638" s="19">
        <v>0</v>
      </c>
      <c r="H638" s="19">
        <v>4985167</v>
      </c>
      <c r="I638" s="19">
        <v>4985167</v>
      </c>
      <c r="J638" s="17">
        <f t="shared" si="14"/>
        <v>100</v>
      </c>
      <c r="K638" s="19">
        <v>0</v>
      </c>
      <c r="L638" s="27">
        <v>0</v>
      </c>
    </row>
    <row r="639" spans="1:12" ht="38.25" x14ac:dyDescent="0.2">
      <c r="A639" s="26" t="s">
        <v>1236</v>
      </c>
      <c r="B639" s="18" t="s">
        <v>544</v>
      </c>
      <c r="C639" s="19">
        <v>4985167</v>
      </c>
      <c r="D639" s="19">
        <v>0</v>
      </c>
      <c r="E639" s="19">
        <v>0</v>
      </c>
      <c r="F639" s="19">
        <v>0</v>
      </c>
      <c r="G639" s="19">
        <v>0</v>
      </c>
      <c r="H639" s="19">
        <v>4985167</v>
      </c>
      <c r="I639" s="19">
        <v>4918014</v>
      </c>
      <c r="J639" s="17">
        <f t="shared" si="14"/>
        <v>98.652943823145733</v>
      </c>
      <c r="K639" s="19">
        <v>67153</v>
      </c>
      <c r="L639" s="27">
        <v>1.3470561768542599</v>
      </c>
    </row>
    <row r="640" spans="1:12" ht="38.25" x14ac:dyDescent="0.2">
      <c r="A640" s="26" t="s">
        <v>1237</v>
      </c>
      <c r="B640" s="18" t="s">
        <v>545</v>
      </c>
      <c r="C640" s="19">
        <v>4985167</v>
      </c>
      <c r="D640" s="19">
        <v>0</v>
      </c>
      <c r="E640" s="19">
        <v>0</v>
      </c>
      <c r="F640" s="19">
        <v>0</v>
      </c>
      <c r="G640" s="19">
        <v>0</v>
      </c>
      <c r="H640" s="19">
        <v>4985167</v>
      </c>
      <c r="I640" s="19">
        <v>4985167</v>
      </c>
      <c r="J640" s="17">
        <f t="shared" si="14"/>
        <v>100</v>
      </c>
      <c r="K640" s="19">
        <v>0</v>
      </c>
      <c r="L640" s="27">
        <v>0</v>
      </c>
    </row>
    <row r="641" spans="1:12" ht="25.5" x14ac:dyDescent="0.2">
      <c r="A641" s="26" t="s">
        <v>1238</v>
      </c>
      <c r="B641" s="18" t="s">
        <v>546</v>
      </c>
      <c r="C641" s="19">
        <v>4985167</v>
      </c>
      <c r="D641" s="19">
        <v>0</v>
      </c>
      <c r="E641" s="19">
        <v>0</v>
      </c>
      <c r="F641" s="19">
        <v>0</v>
      </c>
      <c r="G641" s="19">
        <v>0</v>
      </c>
      <c r="H641" s="19">
        <v>4985167</v>
      </c>
      <c r="I641" s="19">
        <v>4984752</v>
      </c>
      <c r="J641" s="17">
        <f t="shared" si="14"/>
        <v>99.991675303956711</v>
      </c>
      <c r="K641" s="19">
        <v>415</v>
      </c>
      <c r="L641" s="27">
        <v>8.324696043281999E-3</v>
      </c>
    </row>
    <row r="642" spans="1:12" ht="25.5" x14ac:dyDescent="0.2">
      <c r="A642" s="26" t="s">
        <v>1239</v>
      </c>
      <c r="B642" s="18" t="s">
        <v>547</v>
      </c>
      <c r="C642" s="19">
        <v>4985167</v>
      </c>
      <c r="D642" s="19">
        <v>0</v>
      </c>
      <c r="E642" s="19">
        <v>0</v>
      </c>
      <c r="F642" s="19">
        <v>0</v>
      </c>
      <c r="G642" s="19">
        <v>0</v>
      </c>
      <c r="H642" s="19">
        <v>4985167</v>
      </c>
      <c r="I642" s="19">
        <v>4984752</v>
      </c>
      <c r="J642" s="17">
        <f t="shared" si="14"/>
        <v>99.991675303956711</v>
      </c>
      <c r="K642" s="19">
        <v>415</v>
      </c>
      <c r="L642" s="27">
        <v>8.324696043281999E-3</v>
      </c>
    </row>
    <row r="643" spans="1:12" ht="25.5" x14ac:dyDescent="0.2">
      <c r="A643" s="26" t="s">
        <v>1240</v>
      </c>
      <c r="B643" s="18" t="s">
        <v>548</v>
      </c>
      <c r="C643" s="19">
        <v>4985167</v>
      </c>
      <c r="D643" s="19">
        <v>0</v>
      </c>
      <c r="E643" s="19">
        <v>0</v>
      </c>
      <c r="F643" s="19">
        <v>0</v>
      </c>
      <c r="G643" s="19">
        <v>0</v>
      </c>
      <c r="H643" s="19">
        <v>4985167</v>
      </c>
      <c r="I643" s="19">
        <v>4984752</v>
      </c>
      <c r="J643" s="17">
        <f t="shared" si="14"/>
        <v>99.991675303956711</v>
      </c>
      <c r="K643" s="19">
        <v>415</v>
      </c>
      <c r="L643" s="27">
        <v>8.324696043281999E-3</v>
      </c>
    </row>
    <row r="644" spans="1:12" ht="25.5" x14ac:dyDescent="0.2">
      <c r="A644" s="26" t="s">
        <v>1241</v>
      </c>
      <c r="B644" s="18" t="s">
        <v>549</v>
      </c>
      <c r="C644" s="19">
        <v>4985167</v>
      </c>
      <c r="D644" s="19">
        <v>0</v>
      </c>
      <c r="E644" s="19">
        <v>0</v>
      </c>
      <c r="F644" s="19">
        <v>0</v>
      </c>
      <c r="G644" s="19">
        <v>0</v>
      </c>
      <c r="H644" s="19">
        <v>4985167</v>
      </c>
      <c r="I644" s="19">
        <v>4985167</v>
      </c>
      <c r="J644" s="17">
        <f t="shared" si="14"/>
        <v>100</v>
      </c>
      <c r="K644" s="19">
        <v>0</v>
      </c>
      <c r="L644" s="27">
        <v>0</v>
      </c>
    </row>
    <row r="645" spans="1:12" ht="25.5" x14ac:dyDescent="0.2">
      <c r="A645" s="26" t="s">
        <v>1242</v>
      </c>
      <c r="B645" s="18" t="s">
        <v>550</v>
      </c>
      <c r="C645" s="19">
        <v>4985167</v>
      </c>
      <c r="D645" s="19">
        <v>0</v>
      </c>
      <c r="E645" s="19">
        <v>0</v>
      </c>
      <c r="F645" s="19">
        <v>0</v>
      </c>
      <c r="G645" s="19">
        <v>0</v>
      </c>
      <c r="H645" s="19">
        <v>4985167</v>
      </c>
      <c r="I645" s="19">
        <v>4984752</v>
      </c>
      <c r="J645" s="17">
        <f t="shared" si="14"/>
        <v>99.991675303956711</v>
      </c>
      <c r="K645" s="19">
        <v>415</v>
      </c>
      <c r="L645" s="27">
        <v>8.324696043281999E-3</v>
      </c>
    </row>
    <row r="646" spans="1:12" ht="25.5" x14ac:dyDescent="0.2">
      <c r="A646" s="26" t="s">
        <v>1243</v>
      </c>
      <c r="B646" s="18" t="s">
        <v>551</v>
      </c>
      <c r="C646" s="19">
        <v>4985167</v>
      </c>
      <c r="D646" s="19">
        <v>0</v>
      </c>
      <c r="E646" s="19">
        <v>0</v>
      </c>
      <c r="F646" s="19">
        <v>0</v>
      </c>
      <c r="G646" s="19">
        <v>0</v>
      </c>
      <c r="H646" s="19">
        <v>4985167</v>
      </c>
      <c r="I646" s="19">
        <v>4984752</v>
      </c>
      <c r="J646" s="17">
        <f t="shared" si="14"/>
        <v>99.991675303956711</v>
      </c>
      <c r="K646" s="19">
        <v>415</v>
      </c>
      <c r="L646" s="27">
        <v>8.324696043281999E-3</v>
      </c>
    </row>
    <row r="647" spans="1:12" ht="25.5" x14ac:dyDescent="0.2">
      <c r="A647" s="26" t="s">
        <v>1244</v>
      </c>
      <c r="B647" s="18" t="s">
        <v>552</v>
      </c>
      <c r="C647" s="19">
        <v>4985167</v>
      </c>
      <c r="D647" s="19">
        <v>0</v>
      </c>
      <c r="E647" s="19">
        <v>0</v>
      </c>
      <c r="F647" s="19">
        <v>0</v>
      </c>
      <c r="G647" s="19">
        <v>0</v>
      </c>
      <c r="H647" s="19">
        <v>4985167</v>
      </c>
      <c r="I647" s="19">
        <v>4985167</v>
      </c>
      <c r="J647" s="17">
        <f t="shared" si="14"/>
        <v>100</v>
      </c>
      <c r="K647" s="19">
        <v>0</v>
      </c>
      <c r="L647" s="27">
        <v>0</v>
      </c>
    </row>
    <row r="648" spans="1:12" ht="25.5" x14ac:dyDescent="0.2">
      <c r="A648" s="26" t="s">
        <v>1245</v>
      </c>
      <c r="B648" s="18" t="s">
        <v>553</v>
      </c>
      <c r="C648" s="19">
        <v>4985167</v>
      </c>
      <c r="D648" s="19">
        <v>0</v>
      </c>
      <c r="E648" s="19">
        <v>0</v>
      </c>
      <c r="F648" s="19">
        <v>0</v>
      </c>
      <c r="G648" s="19">
        <v>0</v>
      </c>
      <c r="H648" s="19">
        <v>4985167</v>
      </c>
      <c r="I648" s="19">
        <v>4985167</v>
      </c>
      <c r="J648" s="17">
        <f t="shared" si="14"/>
        <v>100</v>
      </c>
      <c r="K648" s="19">
        <v>0</v>
      </c>
      <c r="L648" s="27">
        <v>0</v>
      </c>
    </row>
    <row r="649" spans="1:12" ht="25.5" x14ac:dyDescent="0.2">
      <c r="A649" s="26" t="s">
        <v>1246</v>
      </c>
      <c r="B649" s="18" t="s">
        <v>554</v>
      </c>
      <c r="C649" s="19">
        <v>4985167</v>
      </c>
      <c r="D649" s="19">
        <v>0</v>
      </c>
      <c r="E649" s="19">
        <v>0</v>
      </c>
      <c r="F649" s="19">
        <v>0</v>
      </c>
      <c r="G649" s="19">
        <v>0</v>
      </c>
      <c r="H649" s="19">
        <v>4985167</v>
      </c>
      <c r="I649" s="19">
        <v>4984752</v>
      </c>
      <c r="J649" s="17">
        <f t="shared" si="14"/>
        <v>99.991675303956711</v>
      </c>
      <c r="K649" s="19">
        <v>415</v>
      </c>
      <c r="L649" s="27">
        <v>8.324696043281999E-3</v>
      </c>
    </row>
    <row r="650" spans="1:12" ht="25.5" x14ac:dyDescent="0.2">
      <c r="A650" s="26" t="s">
        <v>1247</v>
      </c>
      <c r="B650" s="18" t="s">
        <v>555</v>
      </c>
      <c r="C650" s="19">
        <v>4985167</v>
      </c>
      <c r="D650" s="19">
        <v>0</v>
      </c>
      <c r="E650" s="19">
        <v>0</v>
      </c>
      <c r="F650" s="19">
        <v>0</v>
      </c>
      <c r="G650" s="19">
        <v>0</v>
      </c>
      <c r="H650" s="19">
        <v>4985167</v>
      </c>
      <c r="I650" s="19">
        <v>4984752</v>
      </c>
      <c r="J650" s="17">
        <f t="shared" si="14"/>
        <v>99.991675303956711</v>
      </c>
      <c r="K650" s="19">
        <v>415</v>
      </c>
      <c r="L650" s="27">
        <v>8.324696043281999E-3</v>
      </c>
    </row>
    <row r="651" spans="1:12" ht="25.5" x14ac:dyDescent="0.2">
      <c r="A651" s="26" t="s">
        <v>1248</v>
      </c>
      <c r="B651" s="18" t="s">
        <v>556</v>
      </c>
      <c r="C651" s="19">
        <v>4985167</v>
      </c>
      <c r="D651" s="19">
        <v>0</v>
      </c>
      <c r="E651" s="19">
        <v>0</v>
      </c>
      <c r="F651" s="19">
        <v>0</v>
      </c>
      <c r="G651" s="19">
        <v>0</v>
      </c>
      <c r="H651" s="19">
        <v>4985167</v>
      </c>
      <c r="I651" s="19">
        <v>4984752</v>
      </c>
      <c r="J651" s="17">
        <f t="shared" si="14"/>
        <v>99.991675303956711</v>
      </c>
      <c r="K651" s="19">
        <v>415</v>
      </c>
      <c r="L651" s="27">
        <v>8.324696043281999E-3</v>
      </c>
    </row>
    <row r="652" spans="1:12" ht="25.5" x14ac:dyDescent="0.2">
      <c r="A652" s="26" t="s">
        <v>1249</v>
      </c>
      <c r="B652" s="18" t="s">
        <v>557</v>
      </c>
      <c r="C652" s="19">
        <v>4985167</v>
      </c>
      <c r="D652" s="19">
        <v>0</v>
      </c>
      <c r="E652" s="19">
        <v>0</v>
      </c>
      <c r="F652" s="19">
        <v>0</v>
      </c>
      <c r="G652" s="19">
        <v>0</v>
      </c>
      <c r="H652" s="19">
        <v>4985167</v>
      </c>
      <c r="I652" s="19">
        <v>4984752</v>
      </c>
      <c r="J652" s="17">
        <f t="shared" si="14"/>
        <v>99.991675303956711</v>
      </c>
      <c r="K652" s="19">
        <v>415</v>
      </c>
      <c r="L652" s="27">
        <v>8.324696043281999E-3</v>
      </c>
    </row>
    <row r="653" spans="1:12" ht="25.5" x14ac:dyDescent="0.2">
      <c r="A653" s="26" t="s">
        <v>1250</v>
      </c>
      <c r="B653" s="18" t="s">
        <v>558</v>
      </c>
      <c r="C653" s="19">
        <v>4985167</v>
      </c>
      <c r="D653" s="19">
        <v>0</v>
      </c>
      <c r="E653" s="19">
        <v>0</v>
      </c>
      <c r="F653" s="19">
        <v>0</v>
      </c>
      <c r="G653" s="19">
        <v>0</v>
      </c>
      <c r="H653" s="19">
        <v>4985167</v>
      </c>
      <c r="I653" s="19">
        <v>4984752</v>
      </c>
      <c r="J653" s="17">
        <f t="shared" si="14"/>
        <v>99.991675303956711</v>
      </c>
      <c r="K653" s="19">
        <v>415</v>
      </c>
      <c r="L653" s="27">
        <v>8.324696043281999E-3</v>
      </c>
    </row>
    <row r="654" spans="1:12" ht="38.25" x14ac:dyDescent="0.2">
      <c r="A654" s="26" t="s">
        <v>1251</v>
      </c>
      <c r="B654" s="18" t="s">
        <v>559</v>
      </c>
      <c r="C654" s="19">
        <v>4985167</v>
      </c>
      <c r="D654" s="19">
        <v>0</v>
      </c>
      <c r="E654" s="19">
        <v>0</v>
      </c>
      <c r="F654" s="19">
        <v>0</v>
      </c>
      <c r="G654" s="19">
        <v>0</v>
      </c>
      <c r="H654" s="19">
        <v>4985167</v>
      </c>
      <c r="I654" s="19">
        <v>4888022</v>
      </c>
      <c r="J654" s="17">
        <f t="shared" ref="J654:J667" si="15">100-L654</f>
        <v>98.051319043073178</v>
      </c>
      <c r="K654" s="19">
        <v>97145</v>
      </c>
      <c r="L654" s="27">
        <v>1.94868095692682</v>
      </c>
    </row>
    <row r="655" spans="1:12" ht="25.5" x14ac:dyDescent="0.2">
      <c r="A655" s="26" t="s">
        <v>1252</v>
      </c>
      <c r="B655" s="18" t="s">
        <v>560</v>
      </c>
      <c r="C655" s="19">
        <v>4985167</v>
      </c>
      <c r="D655" s="19">
        <v>0</v>
      </c>
      <c r="E655" s="19">
        <v>0</v>
      </c>
      <c r="F655" s="19">
        <v>0</v>
      </c>
      <c r="G655" s="19">
        <v>0</v>
      </c>
      <c r="H655" s="19">
        <v>4985167</v>
      </c>
      <c r="I655" s="19">
        <v>4984752</v>
      </c>
      <c r="J655" s="17">
        <f t="shared" si="15"/>
        <v>99.991675303956711</v>
      </c>
      <c r="K655" s="19">
        <v>415</v>
      </c>
      <c r="L655" s="27">
        <v>8.324696043281999E-3</v>
      </c>
    </row>
    <row r="656" spans="1:12" ht="25.5" x14ac:dyDescent="0.2">
      <c r="A656" s="26" t="s">
        <v>1253</v>
      </c>
      <c r="B656" s="18" t="s">
        <v>561</v>
      </c>
      <c r="C656" s="19">
        <v>4985169</v>
      </c>
      <c r="D656" s="19">
        <v>0</v>
      </c>
      <c r="E656" s="19">
        <v>0</v>
      </c>
      <c r="F656" s="19">
        <v>0</v>
      </c>
      <c r="G656" s="19">
        <v>0</v>
      </c>
      <c r="H656" s="19">
        <v>4985169</v>
      </c>
      <c r="I656" s="19">
        <v>4984752</v>
      </c>
      <c r="J656" s="17">
        <f t="shared" si="15"/>
        <v>99.991635188295518</v>
      </c>
      <c r="K656" s="19">
        <v>417</v>
      </c>
      <c r="L656" s="27">
        <v>8.3648117044778213E-3</v>
      </c>
    </row>
    <row r="657" spans="1:12" ht="38.25" x14ac:dyDescent="0.2">
      <c r="A657" s="26" t="s">
        <v>1254</v>
      </c>
      <c r="B657" s="18" t="s">
        <v>562</v>
      </c>
      <c r="C657" s="19">
        <v>0</v>
      </c>
      <c r="D657" s="19">
        <v>5156265</v>
      </c>
      <c r="E657" s="19">
        <v>0</v>
      </c>
      <c r="F657" s="19">
        <v>0</v>
      </c>
      <c r="G657" s="19">
        <v>0</v>
      </c>
      <c r="H657" s="19">
        <v>5156265</v>
      </c>
      <c r="I657" s="19">
        <v>5113900</v>
      </c>
      <c r="J657" s="17">
        <f t="shared" si="15"/>
        <v>99.178378147748418</v>
      </c>
      <c r="K657" s="19">
        <v>42365</v>
      </c>
      <c r="L657" s="27">
        <v>0.82162185225158091</v>
      </c>
    </row>
    <row r="658" spans="1:12" ht="25.5" x14ac:dyDescent="0.2">
      <c r="A658" s="26" t="s">
        <v>1255</v>
      </c>
      <c r="B658" s="18" t="s">
        <v>563</v>
      </c>
      <c r="C658" s="19">
        <v>0</v>
      </c>
      <c r="D658" s="19">
        <v>5156264</v>
      </c>
      <c r="E658" s="19">
        <v>0</v>
      </c>
      <c r="F658" s="19">
        <v>0</v>
      </c>
      <c r="G658" s="19">
        <v>0</v>
      </c>
      <c r="H658" s="19">
        <v>5156264</v>
      </c>
      <c r="I658" s="19">
        <v>5127950</v>
      </c>
      <c r="J658" s="17">
        <f t="shared" si="15"/>
        <v>99.450881490939949</v>
      </c>
      <c r="K658" s="19">
        <v>28314</v>
      </c>
      <c r="L658" s="27">
        <v>0.549118509060048</v>
      </c>
    </row>
    <row r="659" spans="1:12" ht="25.5" x14ac:dyDescent="0.2">
      <c r="A659" s="26" t="s">
        <v>1256</v>
      </c>
      <c r="B659" s="18" t="s">
        <v>564</v>
      </c>
      <c r="C659" s="19">
        <v>0</v>
      </c>
      <c r="D659" s="19">
        <v>5156265</v>
      </c>
      <c r="E659" s="19">
        <v>0</v>
      </c>
      <c r="F659" s="19">
        <v>0</v>
      </c>
      <c r="G659" s="19">
        <v>0</v>
      </c>
      <c r="H659" s="19">
        <v>5156265</v>
      </c>
      <c r="I659" s="19">
        <v>5127950</v>
      </c>
      <c r="J659" s="17">
        <f t="shared" si="15"/>
        <v>99.450862203552376</v>
      </c>
      <c r="K659" s="19">
        <v>28315</v>
      </c>
      <c r="L659" s="27">
        <v>0.54913779644762195</v>
      </c>
    </row>
    <row r="660" spans="1:12" ht="25.5" x14ac:dyDescent="0.2">
      <c r="A660" s="26" t="s">
        <v>1257</v>
      </c>
      <c r="B660" s="18" t="s">
        <v>565</v>
      </c>
      <c r="C660" s="19">
        <v>0</v>
      </c>
      <c r="D660" s="19">
        <v>5072250</v>
      </c>
      <c r="E660" s="19">
        <v>0</v>
      </c>
      <c r="F660" s="19">
        <v>0</v>
      </c>
      <c r="G660" s="19">
        <v>0</v>
      </c>
      <c r="H660" s="19">
        <v>5072250</v>
      </c>
      <c r="I660" s="19">
        <v>5046350</v>
      </c>
      <c r="J660" s="17">
        <f t="shared" si="15"/>
        <v>99.489378480950265</v>
      </c>
      <c r="K660" s="19">
        <v>25900</v>
      </c>
      <c r="L660" s="27">
        <v>0.51062151904973097</v>
      </c>
    </row>
    <row r="661" spans="1:12" ht="25.5" x14ac:dyDescent="0.2">
      <c r="A661" s="26" t="s">
        <v>1258</v>
      </c>
      <c r="B661" s="18" t="s">
        <v>566</v>
      </c>
      <c r="C661" s="19">
        <v>0</v>
      </c>
      <c r="D661" s="19">
        <v>5072250</v>
      </c>
      <c r="E661" s="19">
        <v>0</v>
      </c>
      <c r="F661" s="19">
        <v>0</v>
      </c>
      <c r="G661" s="19">
        <v>0</v>
      </c>
      <c r="H661" s="19">
        <v>5072250</v>
      </c>
      <c r="I661" s="19">
        <v>5046350</v>
      </c>
      <c r="J661" s="17">
        <f t="shared" si="15"/>
        <v>99.489378480950265</v>
      </c>
      <c r="K661" s="19">
        <v>25900</v>
      </c>
      <c r="L661" s="27">
        <v>0.51062151904973097</v>
      </c>
    </row>
    <row r="662" spans="1:12" ht="25.5" x14ac:dyDescent="0.2">
      <c r="A662" s="26" t="s">
        <v>1259</v>
      </c>
      <c r="B662" s="18" t="s">
        <v>567</v>
      </c>
      <c r="C662" s="19">
        <v>0</v>
      </c>
      <c r="D662" s="19">
        <v>5072250</v>
      </c>
      <c r="E662" s="19">
        <v>0</v>
      </c>
      <c r="F662" s="19">
        <v>0</v>
      </c>
      <c r="G662" s="19">
        <v>0</v>
      </c>
      <c r="H662" s="19">
        <v>5072250</v>
      </c>
      <c r="I662" s="19">
        <v>5046350</v>
      </c>
      <c r="J662" s="17">
        <f t="shared" si="15"/>
        <v>99.489378480950265</v>
      </c>
      <c r="K662" s="19">
        <v>25900</v>
      </c>
      <c r="L662" s="27">
        <v>0.51062151904973097</v>
      </c>
    </row>
    <row r="663" spans="1:12" ht="38.25" x14ac:dyDescent="0.2">
      <c r="A663" s="26" t="s">
        <v>1260</v>
      </c>
      <c r="B663" s="18" t="s">
        <v>568</v>
      </c>
      <c r="C663" s="19">
        <v>0</v>
      </c>
      <c r="D663" s="19">
        <v>5072250</v>
      </c>
      <c r="E663" s="19">
        <v>0</v>
      </c>
      <c r="F663" s="19">
        <v>0</v>
      </c>
      <c r="G663" s="19">
        <v>0</v>
      </c>
      <c r="H663" s="19">
        <v>5072250</v>
      </c>
      <c r="I663" s="19">
        <v>5046350</v>
      </c>
      <c r="J663" s="17">
        <f t="shared" si="15"/>
        <v>99.489378480950265</v>
      </c>
      <c r="K663" s="19">
        <v>25900</v>
      </c>
      <c r="L663" s="27">
        <v>0.51062151904973097</v>
      </c>
    </row>
    <row r="664" spans="1:12" ht="25.5" x14ac:dyDescent="0.2">
      <c r="A664" s="26" t="s">
        <v>1261</v>
      </c>
      <c r="B664" s="18" t="s">
        <v>569</v>
      </c>
      <c r="C664" s="19">
        <v>0</v>
      </c>
      <c r="D664" s="19">
        <v>5072250</v>
      </c>
      <c r="E664" s="19">
        <v>0</v>
      </c>
      <c r="F664" s="19">
        <v>0</v>
      </c>
      <c r="G664" s="19">
        <v>0</v>
      </c>
      <c r="H664" s="19">
        <v>5072250</v>
      </c>
      <c r="I664" s="19">
        <v>5032300</v>
      </c>
      <c r="J664" s="17">
        <f t="shared" si="15"/>
        <v>99.21238109320322</v>
      </c>
      <c r="K664" s="19">
        <v>39950</v>
      </c>
      <c r="L664" s="27">
        <v>0.78761890679678592</v>
      </c>
    </row>
    <row r="665" spans="1:12" x14ac:dyDescent="0.2">
      <c r="A665" s="26" t="s">
        <v>1262</v>
      </c>
      <c r="B665" s="18" t="s">
        <v>570</v>
      </c>
      <c r="C665" s="19">
        <v>0</v>
      </c>
      <c r="D665" s="19">
        <v>138000159</v>
      </c>
      <c r="E665" s="19">
        <v>0</v>
      </c>
      <c r="F665" s="19">
        <v>35000000</v>
      </c>
      <c r="G665" s="19">
        <v>0</v>
      </c>
      <c r="H665" s="19">
        <v>173000159</v>
      </c>
      <c r="I665" s="19">
        <v>173000159</v>
      </c>
      <c r="J665" s="17">
        <f t="shared" si="15"/>
        <v>100</v>
      </c>
      <c r="K665" s="19">
        <v>0</v>
      </c>
      <c r="L665" s="27">
        <v>0</v>
      </c>
    </row>
    <row r="666" spans="1:12" ht="38.25" x14ac:dyDescent="0.2">
      <c r="A666" s="26" t="s">
        <v>1263</v>
      </c>
      <c r="B666" s="18" t="s">
        <v>571</v>
      </c>
      <c r="C666" s="19">
        <v>0</v>
      </c>
      <c r="D666" s="19">
        <v>138000159</v>
      </c>
      <c r="E666" s="19">
        <v>0</v>
      </c>
      <c r="F666" s="19">
        <v>0</v>
      </c>
      <c r="G666" s="19">
        <v>0</v>
      </c>
      <c r="H666" s="19">
        <v>138000159</v>
      </c>
      <c r="I666" s="19">
        <v>138000159</v>
      </c>
      <c r="J666" s="17">
        <f t="shared" si="15"/>
        <v>100</v>
      </c>
      <c r="K666" s="19">
        <v>0</v>
      </c>
      <c r="L666" s="27">
        <v>0</v>
      </c>
    </row>
    <row r="667" spans="1:12" ht="38.25" x14ac:dyDescent="0.2">
      <c r="A667" s="26" t="s">
        <v>1264</v>
      </c>
      <c r="B667" s="18" t="s">
        <v>572</v>
      </c>
      <c r="C667" s="19">
        <v>0</v>
      </c>
      <c r="D667" s="19">
        <v>0</v>
      </c>
      <c r="E667" s="19">
        <v>0</v>
      </c>
      <c r="F667" s="19">
        <v>35000000</v>
      </c>
      <c r="G667" s="19">
        <v>0</v>
      </c>
      <c r="H667" s="19">
        <v>35000000</v>
      </c>
      <c r="I667" s="19">
        <v>35000000</v>
      </c>
      <c r="J667" s="17">
        <f t="shared" si="15"/>
        <v>100</v>
      </c>
      <c r="K667" s="19">
        <v>0</v>
      </c>
      <c r="L667" s="27">
        <v>0</v>
      </c>
    </row>
    <row r="668" spans="1:12" x14ac:dyDescent="0.2">
      <c r="A668" s="26" t="s">
        <v>1265</v>
      </c>
      <c r="B668" s="18" t="s">
        <v>573</v>
      </c>
      <c r="C668" s="19">
        <v>858806325</v>
      </c>
      <c r="D668" s="19">
        <v>313489935</v>
      </c>
      <c r="E668" s="19">
        <v>0</v>
      </c>
      <c r="F668" s="19">
        <v>92000000</v>
      </c>
      <c r="G668" s="19">
        <v>807000000</v>
      </c>
      <c r="H668" s="19">
        <v>457296260</v>
      </c>
      <c r="I668" s="19">
        <v>108624901</v>
      </c>
      <c r="J668" s="17">
        <f t="shared" ref="J668:J705" si="16">100-L668</f>
        <v>23.753726085579601</v>
      </c>
      <c r="K668" s="19">
        <v>348671359</v>
      </c>
      <c r="L668" s="27">
        <v>76.246273914420399</v>
      </c>
    </row>
    <row r="669" spans="1:12" ht="38.25" x14ac:dyDescent="0.2">
      <c r="A669" s="26" t="s">
        <v>1266</v>
      </c>
      <c r="B669" s="18" t="s">
        <v>574</v>
      </c>
      <c r="C669" s="19">
        <v>858806325</v>
      </c>
      <c r="D669" s="19">
        <v>313489935</v>
      </c>
      <c r="E669" s="19">
        <v>0</v>
      </c>
      <c r="F669" s="19">
        <v>92000000</v>
      </c>
      <c r="G669" s="19">
        <v>807000000</v>
      </c>
      <c r="H669" s="19">
        <v>457296260</v>
      </c>
      <c r="I669" s="19">
        <v>108624901</v>
      </c>
      <c r="J669" s="17">
        <f t="shared" si="16"/>
        <v>23.753726085579601</v>
      </c>
      <c r="K669" s="19">
        <v>348671359</v>
      </c>
      <c r="L669" s="27">
        <v>76.246273914420399</v>
      </c>
    </row>
    <row r="670" spans="1:12" ht="25.5" x14ac:dyDescent="0.2">
      <c r="A670" s="26" t="s">
        <v>1267</v>
      </c>
      <c r="B670" s="18" t="s">
        <v>575</v>
      </c>
      <c r="C670" s="19">
        <v>0</v>
      </c>
      <c r="D670" s="19">
        <v>140000000</v>
      </c>
      <c r="E670" s="19">
        <v>0</v>
      </c>
      <c r="F670" s="19">
        <v>70000000</v>
      </c>
      <c r="G670" s="19">
        <v>0</v>
      </c>
      <c r="H670" s="19">
        <v>210000000</v>
      </c>
      <c r="I670" s="19">
        <v>108624901</v>
      </c>
      <c r="J670" s="17">
        <f t="shared" si="16"/>
        <v>51.726143333333304</v>
      </c>
      <c r="K670" s="19">
        <v>101375099</v>
      </c>
      <c r="L670" s="27">
        <v>48.273856666666696</v>
      </c>
    </row>
    <row r="671" spans="1:12" x14ac:dyDescent="0.2">
      <c r="A671" s="26" t="s">
        <v>1268</v>
      </c>
      <c r="B671" s="18" t="s">
        <v>576</v>
      </c>
      <c r="C671" s="19">
        <v>305952569</v>
      </c>
      <c r="D671" s="19">
        <v>201824654</v>
      </c>
      <c r="E671" s="19">
        <v>0</v>
      </c>
      <c r="F671" s="19">
        <v>145000000</v>
      </c>
      <c r="G671" s="19">
        <v>27000000</v>
      </c>
      <c r="H671" s="19">
        <v>625777223</v>
      </c>
      <c r="I671" s="19">
        <v>290200632</v>
      </c>
      <c r="J671" s="17">
        <f t="shared" si="16"/>
        <v>46.374431879889606</v>
      </c>
      <c r="K671" s="19">
        <v>335576591</v>
      </c>
      <c r="L671" s="27">
        <v>53.625568120110394</v>
      </c>
    </row>
    <row r="672" spans="1:12" ht="25.5" x14ac:dyDescent="0.2">
      <c r="A672" s="26" t="s">
        <v>1269</v>
      </c>
      <c r="B672" s="18" t="s">
        <v>107</v>
      </c>
      <c r="C672" s="19">
        <v>135952569</v>
      </c>
      <c r="D672" s="19">
        <v>201824654</v>
      </c>
      <c r="E672" s="19">
        <v>0</v>
      </c>
      <c r="F672" s="19">
        <v>5000000</v>
      </c>
      <c r="G672" s="19">
        <v>5000000</v>
      </c>
      <c r="H672" s="19">
        <v>337777223</v>
      </c>
      <c r="I672" s="19">
        <v>234886532</v>
      </c>
      <c r="J672" s="17">
        <f t="shared" si="16"/>
        <v>69.538890134104705</v>
      </c>
      <c r="K672" s="19">
        <v>102890691</v>
      </c>
      <c r="L672" s="27">
        <v>30.461109865895295</v>
      </c>
    </row>
    <row r="673" spans="1:12" ht="25.5" x14ac:dyDescent="0.2">
      <c r="A673" s="26" t="s">
        <v>1270</v>
      </c>
      <c r="B673" s="18" t="s">
        <v>577</v>
      </c>
      <c r="C673" s="19">
        <v>135952569</v>
      </c>
      <c r="D673" s="19">
        <v>201824654</v>
      </c>
      <c r="E673" s="19">
        <v>0</v>
      </c>
      <c r="F673" s="19">
        <v>5000000</v>
      </c>
      <c r="G673" s="19">
        <v>5000000</v>
      </c>
      <c r="H673" s="19">
        <v>337777223</v>
      </c>
      <c r="I673" s="19">
        <v>234886532</v>
      </c>
      <c r="J673" s="17">
        <f t="shared" si="16"/>
        <v>69.538890134104705</v>
      </c>
      <c r="K673" s="19">
        <v>102890691</v>
      </c>
      <c r="L673" s="27">
        <v>30.461109865895295</v>
      </c>
    </row>
    <row r="674" spans="1:12" ht="25.5" x14ac:dyDescent="0.2">
      <c r="A674" s="26" t="s">
        <v>1271</v>
      </c>
      <c r="B674" s="18" t="s">
        <v>578</v>
      </c>
      <c r="C674" s="19">
        <v>30000000</v>
      </c>
      <c r="D674" s="19">
        <v>0</v>
      </c>
      <c r="E674" s="19">
        <v>0</v>
      </c>
      <c r="F674" s="19">
        <v>0</v>
      </c>
      <c r="G674" s="19">
        <v>0</v>
      </c>
      <c r="H674" s="19">
        <v>30000000</v>
      </c>
      <c r="I674" s="19">
        <v>27352800</v>
      </c>
      <c r="J674" s="17">
        <f t="shared" si="16"/>
        <v>91.176000000000002</v>
      </c>
      <c r="K674" s="19">
        <v>2647200</v>
      </c>
      <c r="L674" s="27">
        <v>8.8239999999999998</v>
      </c>
    </row>
    <row r="675" spans="1:12" x14ac:dyDescent="0.2">
      <c r="A675" s="26" t="s">
        <v>1272</v>
      </c>
      <c r="B675" s="18" t="s">
        <v>579</v>
      </c>
      <c r="C675" s="19">
        <v>105952569</v>
      </c>
      <c r="D675" s="19">
        <v>0</v>
      </c>
      <c r="E675" s="19">
        <v>0</v>
      </c>
      <c r="F675" s="19">
        <v>0</v>
      </c>
      <c r="G675" s="19">
        <v>0</v>
      </c>
      <c r="H675" s="19">
        <v>105952569</v>
      </c>
      <c r="I675" s="19">
        <v>103725326</v>
      </c>
      <c r="J675" s="17">
        <f t="shared" si="16"/>
        <v>97.897886742132698</v>
      </c>
      <c r="K675" s="19">
        <v>2227243</v>
      </c>
      <c r="L675" s="27">
        <v>2.1021132578673001</v>
      </c>
    </row>
    <row r="676" spans="1:12" ht="25.5" x14ac:dyDescent="0.2">
      <c r="A676" s="26" t="s">
        <v>1273</v>
      </c>
      <c r="B676" s="18" t="s">
        <v>580</v>
      </c>
      <c r="C676" s="19">
        <v>0</v>
      </c>
      <c r="D676" s="19">
        <v>100000000</v>
      </c>
      <c r="E676" s="19">
        <v>0</v>
      </c>
      <c r="F676" s="19">
        <v>0</v>
      </c>
      <c r="G676" s="19">
        <v>0</v>
      </c>
      <c r="H676" s="19">
        <v>100000000</v>
      </c>
      <c r="I676" s="19">
        <v>100000000</v>
      </c>
      <c r="J676" s="17">
        <f t="shared" si="16"/>
        <v>100</v>
      </c>
      <c r="K676" s="19">
        <v>0</v>
      </c>
      <c r="L676" s="27">
        <v>0</v>
      </c>
    </row>
    <row r="677" spans="1:12" ht="25.5" x14ac:dyDescent="0.2">
      <c r="A677" s="26" t="s">
        <v>1274</v>
      </c>
      <c r="B677" s="18" t="s">
        <v>581</v>
      </c>
      <c r="C677" s="19">
        <v>0</v>
      </c>
      <c r="D677" s="19">
        <v>0</v>
      </c>
      <c r="E677" s="19">
        <v>0</v>
      </c>
      <c r="F677" s="19">
        <v>5000000</v>
      </c>
      <c r="G677" s="19">
        <v>0</v>
      </c>
      <c r="H677" s="19">
        <v>5000000</v>
      </c>
      <c r="I677" s="19">
        <v>3808406</v>
      </c>
      <c r="J677" s="17">
        <f t="shared" si="16"/>
        <v>76.168120000000002</v>
      </c>
      <c r="K677" s="19">
        <v>1191594</v>
      </c>
      <c r="L677" s="27">
        <v>23.831879999999998</v>
      </c>
    </row>
    <row r="678" spans="1:12" x14ac:dyDescent="0.2">
      <c r="A678" s="26" t="s">
        <v>1275</v>
      </c>
      <c r="B678" s="18" t="s">
        <v>582</v>
      </c>
      <c r="C678" s="19">
        <v>120000000</v>
      </c>
      <c r="D678" s="19">
        <v>0</v>
      </c>
      <c r="E678" s="19">
        <v>0</v>
      </c>
      <c r="F678" s="19">
        <v>140000000</v>
      </c>
      <c r="G678" s="19">
        <v>0</v>
      </c>
      <c r="H678" s="19">
        <v>260000000</v>
      </c>
      <c r="I678" s="19">
        <v>55314100</v>
      </c>
      <c r="J678" s="17">
        <f t="shared" si="16"/>
        <v>21.274653846153797</v>
      </c>
      <c r="K678" s="19">
        <v>204685900</v>
      </c>
      <c r="L678" s="27">
        <v>78.725346153846203</v>
      </c>
    </row>
    <row r="679" spans="1:12" ht="25.5" x14ac:dyDescent="0.2">
      <c r="A679" s="26" t="s">
        <v>1276</v>
      </c>
      <c r="B679" s="18" t="s">
        <v>578</v>
      </c>
      <c r="C679" s="19">
        <v>120000000</v>
      </c>
      <c r="D679" s="19">
        <v>0</v>
      </c>
      <c r="E679" s="19">
        <v>0</v>
      </c>
      <c r="F679" s="19">
        <v>0</v>
      </c>
      <c r="G679" s="19">
        <v>0</v>
      </c>
      <c r="H679" s="19">
        <v>120000000</v>
      </c>
      <c r="I679" s="19">
        <v>55314100</v>
      </c>
      <c r="J679" s="17">
        <f t="shared" si="16"/>
        <v>46.095083333333299</v>
      </c>
      <c r="K679" s="19">
        <v>64685900</v>
      </c>
      <c r="L679" s="27">
        <v>53.904916666666701</v>
      </c>
    </row>
    <row r="680" spans="1:12" x14ac:dyDescent="0.2">
      <c r="A680" s="26" t="s">
        <v>1277</v>
      </c>
      <c r="B680" s="18" t="s">
        <v>583</v>
      </c>
      <c r="C680" s="19">
        <v>200</v>
      </c>
      <c r="D680" s="19">
        <v>1021738516</v>
      </c>
      <c r="E680" s="19">
        <v>0</v>
      </c>
      <c r="F680" s="19">
        <v>340000000</v>
      </c>
      <c r="G680" s="19">
        <v>340000000</v>
      </c>
      <c r="H680" s="19">
        <v>1021738716</v>
      </c>
      <c r="I680" s="19">
        <v>18330000</v>
      </c>
      <c r="J680" s="17">
        <f t="shared" si="16"/>
        <v>1.7940007276772008</v>
      </c>
      <c r="K680" s="19">
        <v>1003408716</v>
      </c>
      <c r="L680" s="27">
        <v>98.205999272322799</v>
      </c>
    </row>
    <row r="681" spans="1:12" ht="25.5" x14ac:dyDescent="0.2">
      <c r="A681" s="26" t="s">
        <v>1278</v>
      </c>
      <c r="B681" s="18" t="s">
        <v>584</v>
      </c>
      <c r="C681" s="19">
        <v>0</v>
      </c>
      <c r="D681" s="19">
        <v>351793481</v>
      </c>
      <c r="E681" s="19">
        <v>0</v>
      </c>
      <c r="F681" s="19">
        <v>0</v>
      </c>
      <c r="G681" s="19">
        <v>0</v>
      </c>
      <c r="H681" s="19">
        <v>351793481</v>
      </c>
      <c r="I681" s="19">
        <v>18330000</v>
      </c>
      <c r="J681" s="17">
        <f t="shared" si="16"/>
        <v>5.2104433396252148</v>
      </c>
      <c r="K681" s="19">
        <v>333463481</v>
      </c>
      <c r="L681" s="27">
        <v>94.789556660374785</v>
      </c>
    </row>
    <row r="682" spans="1:12" x14ac:dyDescent="0.2">
      <c r="A682" s="26" t="s">
        <v>1279</v>
      </c>
      <c r="B682" s="18" t="s">
        <v>585</v>
      </c>
      <c r="C682" s="19">
        <v>95039436828</v>
      </c>
      <c r="D682" s="19">
        <v>3354821013</v>
      </c>
      <c r="E682" s="19">
        <v>0</v>
      </c>
      <c r="F682" s="19">
        <v>365648416</v>
      </c>
      <c r="G682" s="19">
        <v>365648416</v>
      </c>
      <c r="H682" s="19">
        <v>98394257841</v>
      </c>
      <c r="I682" s="19">
        <v>88607066205.399994</v>
      </c>
      <c r="J682" s="17">
        <f t="shared" si="16"/>
        <v>90.053086582130021</v>
      </c>
      <c r="K682" s="19">
        <v>9787191635.6000004</v>
      </c>
      <c r="L682" s="27">
        <v>9.9469134178699719</v>
      </c>
    </row>
    <row r="683" spans="1:12" x14ac:dyDescent="0.2">
      <c r="A683" s="26" t="s">
        <v>1280</v>
      </c>
      <c r="B683" s="18" t="s">
        <v>586</v>
      </c>
      <c r="C683" s="19">
        <v>59587202665</v>
      </c>
      <c r="D683" s="19">
        <v>1660421163</v>
      </c>
      <c r="E683" s="19">
        <v>0</v>
      </c>
      <c r="F683" s="19">
        <v>0</v>
      </c>
      <c r="G683" s="19">
        <v>0</v>
      </c>
      <c r="H683" s="19">
        <v>61247623828</v>
      </c>
      <c r="I683" s="19">
        <v>54813751011.050003</v>
      </c>
      <c r="J683" s="17">
        <f t="shared" si="16"/>
        <v>89.495310324171797</v>
      </c>
      <c r="K683" s="19">
        <v>6433872816.9499998</v>
      </c>
      <c r="L683" s="27">
        <v>10.504689675828198</v>
      </c>
    </row>
    <row r="684" spans="1:12" x14ac:dyDescent="0.2">
      <c r="A684" s="26" t="s">
        <v>1281</v>
      </c>
      <c r="B684" s="18" t="s">
        <v>587</v>
      </c>
      <c r="C684" s="19">
        <v>54087457445</v>
      </c>
      <c r="D684" s="19">
        <v>229742944</v>
      </c>
      <c r="E684" s="19">
        <v>0</v>
      </c>
      <c r="F684" s="19">
        <v>0</v>
      </c>
      <c r="G684" s="19">
        <v>0</v>
      </c>
      <c r="H684" s="19">
        <v>54317200389</v>
      </c>
      <c r="I684" s="19">
        <v>49193647982.330002</v>
      </c>
      <c r="J684" s="17">
        <f t="shared" si="16"/>
        <v>90.567348151272554</v>
      </c>
      <c r="K684" s="19">
        <v>5123552406.6700001</v>
      </c>
      <c r="L684" s="27">
        <v>9.4326518487274509</v>
      </c>
    </row>
    <row r="685" spans="1:12" ht="25.5" x14ac:dyDescent="0.2">
      <c r="A685" s="26" t="s">
        <v>1282</v>
      </c>
      <c r="B685" s="18" t="s">
        <v>588</v>
      </c>
      <c r="C685" s="19">
        <v>54087457445</v>
      </c>
      <c r="D685" s="19">
        <v>0</v>
      </c>
      <c r="E685" s="19">
        <v>0</v>
      </c>
      <c r="F685" s="19">
        <v>0</v>
      </c>
      <c r="G685" s="19">
        <v>0</v>
      </c>
      <c r="H685" s="19">
        <v>54087457445</v>
      </c>
      <c r="I685" s="19">
        <v>49193647982.330002</v>
      </c>
      <c r="J685" s="17">
        <f t="shared" si="16"/>
        <v>90.952043793801224</v>
      </c>
      <c r="K685" s="19">
        <v>4893809462.6700001</v>
      </c>
      <c r="L685" s="27">
        <v>9.0479562061987799</v>
      </c>
    </row>
    <row r="686" spans="1:12" x14ac:dyDescent="0.2">
      <c r="A686" s="26" t="s">
        <v>1283</v>
      </c>
      <c r="B686" s="18" t="s">
        <v>589</v>
      </c>
      <c r="C686" s="19">
        <v>865284758</v>
      </c>
      <c r="D686" s="19">
        <v>674003437</v>
      </c>
      <c r="E686" s="19">
        <v>0</v>
      </c>
      <c r="F686" s="19">
        <v>0</v>
      </c>
      <c r="G686" s="19">
        <v>0</v>
      </c>
      <c r="H686" s="19">
        <v>1539288195</v>
      </c>
      <c r="I686" s="19">
        <v>1165497892.1800001</v>
      </c>
      <c r="J686" s="17">
        <f t="shared" si="16"/>
        <v>75.716678394977208</v>
      </c>
      <c r="K686" s="19">
        <v>373790302.81999999</v>
      </c>
      <c r="L686" s="27">
        <v>24.283321605022795</v>
      </c>
    </row>
    <row r="687" spans="1:12" ht="25.5" x14ac:dyDescent="0.2">
      <c r="A687" s="26" t="s">
        <v>1284</v>
      </c>
      <c r="B687" s="18" t="s">
        <v>590</v>
      </c>
      <c r="C687" s="19">
        <v>865284658</v>
      </c>
      <c r="D687" s="19">
        <v>0</v>
      </c>
      <c r="E687" s="19">
        <v>0</v>
      </c>
      <c r="F687" s="19">
        <v>0</v>
      </c>
      <c r="G687" s="19">
        <v>0</v>
      </c>
      <c r="H687" s="19">
        <v>865284658</v>
      </c>
      <c r="I687" s="19">
        <v>862184644.17999995</v>
      </c>
      <c r="J687" s="17">
        <f t="shared" si="16"/>
        <v>99.641734798908217</v>
      </c>
      <c r="K687" s="19">
        <v>3100013.82</v>
      </c>
      <c r="L687" s="27">
        <v>0.35826520109177801</v>
      </c>
    </row>
    <row r="688" spans="1:12" ht="38.25" x14ac:dyDescent="0.2">
      <c r="A688" s="26" t="s">
        <v>1285</v>
      </c>
      <c r="B688" s="18" t="s">
        <v>591</v>
      </c>
      <c r="C688" s="19">
        <v>0</v>
      </c>
      <c r="D688" s="19">
        <v>360327813</v>
      </c>
      <c r="E688" s="19">
        <v>0</v>
      </c>
      <c r="F688" s="19">
        <v>0</v>
      </c>
      <c r="G688" s="19">
        <v>0</v>
      </c>
      <c r="H688" s="19">
        <v>360327813</v>
      </c>
      <c r="I688" s="19">
        <v>119846080</v>
      </c>
      <c r="J688" s="17">
        <f t="shared" si="16"/>
        <v>33.260291233749413</v>
      </c>
      <c r="K688" s="19">
        <v>240481733</v>
      </c>
      <c r="L688" s="27">
        <v>66.739708766250587</v>
      </c>
    </row>
    <row r="689" spans="1:12" ht="51" x14ac:dyDescent="0.2">
      <c r="A689" s="26" t="s">
        <v>1286</v>
      </c>
      <c r="B689" s="18" t="s">
        <v>592</v>
      </c>
      <c r="C689" s="19">
        <v>0</v>
      </c>
      <c r="D689" s="19">
        <v>313675624</v>
      </c>
      <c r="E689" s="19">
        <v>0</v>
      </c>
      <c r="F689" s="19">
        <v>0</v>
      </c>
      <c r="G689" s="19">
        <v>0</v>
      </c>
      <c r="H689" s="19">
        <v>313675624</v>
      </c>
      <c r="I689" s="19">
        <v>183467168</v>
      </c>
      <c r="J689" s="17">
        <f t="shared" si="16"/>
        <v>58.489456611394203</v>
      </c>
      <c r="K689" s="19">
        <v>130208456</v>
      </c>
      <c r="L689" s="27">
        <v>41.510543388605797</v>
      </c>
    </row>
    <row r="690" spans="1:12" x14ac:dyDescent="0.2">
      <c r="A690" s="26" t="s">
        <v>1287</v>
      </c>
      <c r="B690" s="18" t="s">
        <v>204</v>
      </c>
      <c r="C690" s="19">
        <v>4398620462</v>
      </c>
      <c r="D690" s="19">
        <v>24589970</v>
      </c>
      <c r="E690" s="19">
        <v>0</v>
      </c>
      <c r="F690" s="19">
        <v>0</v>
      </c>
      <c r="G690" s="19">
        <v>0</v>
      </c>
      <c r="H690" s="19">
        <v>4423210432</v>
      </c>
      <c r="I690" s="19">
        <v>4238519495.54</v>
      </c>
      <c r="J690" s="17">
        <f t="shared" si="16"/>
        <v>95.824504863620291</v>
      </c>
      <c r="K690" s="19">
        <v>184690936.46000001</v>
      </c>
      <c r="L690" s="27">
        <v>4.1754951363797099</v>
      </c>
    </row>
    <row r="691" spans="1:12" x14ac:dyDescent="0.2">
      <c r="A691" s="26" t="s">
        <v>1288</v>
      </c>
      <c r="B691" s="18" t="s">
        <v>593</v>
      </c>
      <c r="C691" s="19">
        <v>4398620462</v>
      </c>
      <c r="D691" s="19">
        <v>0</v>
      </c>
      <c r="E691" s="19">
        <v>0</v>
      </c>
      <c r="F691" s="19">
        <v>0</v>
      </c>
      <c r="G691" s="19">
        <v>0</v>
      </c>
      <c r="H691" s="19">
        <v>4398620462</v>
      </c>
      <c r="I691" s="19">
        <v>4238519495.54</v>
      </c>
      <c r="J691" s="17">
        <f t="shared" si="16"/>
        <v>96.36020048005679</v>
      </c>
      <c r="K691" s="19">
        <v>160100966.46000001</v>
      </c>
      <c r="L691" s="27">
        <v>3.6397995199432098</v>
      </c>
    </row>
    <row r="692" spans="1:12" x14ac:dyDescent="0.2">
      <c r="A692" s="26" t="s">
        <v>1289</v>
      </c>
      <c r="B692" s="18" t="s">
        <v>594</v>
      </c>
      <c r="C692" s="19">
        <v>234840000</v>
      </c>
      <c r="D692" s="19">
        <v>226696750</v>
      </c>
      <c r="E692" s="19">
        <v>0</v>
      </c>
      <c r="F692" s="19">
        <v>0</v>
      </c>
      <c r="G692" s="19">
        <v>0</v>
      </c>
      <c r="H692" s="19">
        <v>461536750</v>
      </c>
      <c r="I692" s="19">
        <v>216085641</v>
      </c>
      <c r="J692" s="17">
        <f t="shared" si="16"/>
        <v>46.818729169454002</v>
      </c>
      <c r="K692" s="19">
        <v>245451109</v>
      </c>
      <c r="L692" s="27">
        <v>53.181270830545998</v>
      </c>
    </row>
    <row r="693" spans="1:12" ht="51" x14ac:dyDescent="0.2">
      <c r="A693" s="26" t="s">
        <v>1290</v>
      </c>
      <c r="B693" s="18" t="s">
        <v>595</v>
      </c>
      <c r="C693" s="19">
        <v>234840000</v>
      </c>
      <c r="D693" s="19">
        <v>0</v>
      </c>
      <c r="E693" s="19">
        <v>0</v>
      </c>
      <c r="F693" s="19">
        <v>0</v>
      </c>
      <c r="G693" s="19">
        <v>0</v>
      </c>
      <c r="H693" s="19">
        <v>234840000</v>
      </c>
      <c r="I693" s="19">
        <v>216085641</v>
      </c>
      <c r="J693" s="17">
        <f t="shared" si="16"/>
        <v>92.013984414920799</v>
      </c>
      <c r="K693" s="19">
        <v>18754359</v>
      </c>
      <c r="L693" s="27">
        <v>7.9860155850791994</v>
      </c>
    </row>
    <row r="694" spans="1:12" x14ac:dyDescent="0.2">
      <c r="A694" s="26" t="s">
        <v>1291</v>
      </c>
      <c r="B694" s="18" t="s">
        <v>596</v>
      </c>
      <c r="C694" s="19">
        <v>35452234163</v>
      </c>
      <c r="D694" s="19">
        <v>1694399850</v>
      </c>
      <c r="E694" s="19">
        <v>0</v>
      </c>
      <c r="F694" s="19">
        <v>365648416</v>
      </c>
      <c r="G694" s="19">
        <v>365648416</v>
      </c>
      <c r="H694" s="19">
        <v>37146634013</v>
      </c>
      <c r="I694" s="19">
        <v>33793315194.349998</v>
      </c>
      <c r="J694" s="17">
        <f t="shared" si="16"/>
        <v>90.972751885200523</v>
      </c>
      <c r="K694" s="19">
        <v>3353318818.6500001</v>
      </c>
      <c r="L694" s="27">
        <v>9.0272481147994714</v>
      </c>
    </row>
    <row r="695" spans="1:12" x14ac:dyDescent="0.2">
      <c r="A695" s="26" t="s">
        <v>1292</v>
      </c>
      <c r="B695" s="18" t="s">
        <v>586</v>
      </c>
      <c r="C695" s="19">
        <v>33750806150</v>
      </c>
      <c r="D695" s="19">
        <v>1453869534</v>
      </c>
      <c r="E695" s="19">
        <v>0</v>
      </c>
      <c r="F695" s="19">
        <v>0</v>
      </c>
      <c r="G695" s="19">
        <v>0</v>
      </c>
      <c r="H695" s="19">
        <v>35204675684</v>
      </c>
      <c r="I695" s="19">
        <v>32267755435.349998</v>
      </c>
      <c r="J695" s="17">
        <f t="shared" si="16"/>
        <v>91.657584705474832</v>
      </c>
      <c r="K695" s="19">
        <v>2936920248.6500001</v>
      </c>
      <c r="L695" s="27">
        <v>8.3424152945251695</v>
      </c>
    </row>
    <row r="696" spans="1:12" ht="25.5" x14ac:dyDescent="0.2">
      <c r="A696" s="26" t="s">
        <v>1293</v>
      </c>
      <c r="B696" s="18" t="s">
        <v>597</v>
      </c>
      <c r="C696" s="19">
        <v>33750806150</v>
      </c>
      <c r="D696" s="19">
        <v>1453869534</v>
      </c>
      <c r="E696" s="19">
        <v>0</v>
      </c>
      <c r="F696" s="19">
        <v>0</v>
      </c>
      <c r="G696" s="19">
        <v>0</v>
      </c>
      <c r="H696" s="19">
        <v>35204675684</v>
      </c>
      <c r="I696" s="19">
        <v>32267755435.349998</v>
      </c>
      <c r="J696" s="17">
        <f t="shared" si="16"/>
        <v>91.657584705474832</v>
      </c>
      <c r="K696" s="19">
        <v>2936920248.6500001</v>
      </c>
      <c r="L696" s="27">
        <v>8.3424152945251695</v>
      </c>
    </row>
    <row r="697" spans="1:12" x14ac:dyDescent="0.2">
      <c r="A697" s="26" t="s">
        <v>1294</v>
      </c>
      <c r="B697" s="18" t="s">
        <v>598</v>
      </c>
      <c r="C697" s="19">
        <v>1701428013</v>
      </c>
      <c r="D697" s="19">
        <v>240530316</v>
      </c>
      <c r="E697" s="19">
        <v>0</v>
      </c>
      <c r="F697" s="19">
        <v>365648416</v>
      </c>
      <c r="G697" s="19">
        <v>365648416</v>
      </c>
      <c r="H697" s="19">
        <v>1941958329</v>
      </c>
      <c r="I697" s="19">
        <v>1525559759</v>
      </c>
      <c r="J697" s="17">
        <f t="shared" si="16"/>
        <v>78.557800969167999</v>
      </c>
      <c r="K697" s="19">
        <v>416398570</v>
      </c>
      <c r="L697" s="27">
        <v>21.442199030832001</v>
      </c>
    </row>
    <row r="698" spans="1:12" x14ac:dyDescent="0.2">
      <c r="A698" s="26" t="s">
        <v>1295</v>
      </c>
      <c r="B698" s="18" t="s">
        <v>599</v>
      </c>
      <c r="C698" s="19">
        <v>190000000</v>
      </c>
      <c r="D698" s="19">
        <v>30000000</v>
      </c>
      <c r="E698" s="19">
        <v>0</v>
      </c>
      <c r="F698" s="19">
        <v>191076981</v>
      </c>
      <c r="G698" s="19">
        <v>0</v>
      </c>
      <c r="H698" s="19">
        <v>411076981</v>
      </c>
      <c r="I698" s="19">
        <v>326201720</v>
      </c>
      <c r="J698" s="17">
        <f t="shared" si="16"/>
        <v>79.352952142070905</v>
      </c>
      <c r="K698" s="19">
        <v>84875261</v>
      </c>
      <c r="L698" s="27">
        <v>20.647047857929099</v>
      </c>
    </row>
    <row r="699" spans="1:12" x14ac:dyDescent="0.2">
      <c r="A699" s="26" t="s">
        <v>1296</v>
      </c>
      <c r="B699" s="18" t="s">
        <v>600</v>
      </c>
      <c r="C699" s="19">
        <v>120000000</v>
      </c>
      <c r="D699" s="19">
        <v>30000000</v>
      </c>
      <c r="E699" s="19">
        <v>0</v>
      </c>
      <c r="F699" s="19">
        <v>0</v>
      </c>
      <c r="G699" s="19">
        <v>80000000</v>
      </c>
      <c r="H699" s="19">
        <v>70000000</v>
      </c>
      <c r="I699" s="19">
        <v>70000000</v>
      </c>
      <c r="J699" s="17">
        <f t="shared" si="16"/>
        <v>100</v>
      </c>
      <c r="K699" s="19">
        <v>0</v>
      </c>
      <c r="L699" s="27">
        <v>0</v>
      </c>
    </row>
    <row r="700" spans="1:12" x14ac:dyDescent="0.2">
      <c r="A700" s="26" t="s">
        <v>1297</v>
      </c>
      <c r="B700" s="18" t="s">
        <v>601</v>
      </c>
      <c r="C700" s="19">
        <v>130000000</v>
      </c>
      <c r="D700" s="19">
        <v>0</v>
      </c>
      <c r="E700" s="19">
        <v>0</v>
      </c>
      <c r="F700" s="19">
        <v>0</v>
      </c>
      <c r="G700" s="19">
        <v>40000000</v>
      </c>
      <c r="H700" s="19">
        <v>90000000</v>
      </c>
      <c r="I700" s="19">
        <v>90000000</v>
      </c>
      <c r="J700" s="17">
        <f t="shared" si="16"/>
        <v>100</v>
      </c>
      <c r="K700" s="19">
        <v>0</v>
      </c>
      <c r="L700" s="27">
        <v>0</v>
      </c>
    </row>
    <row r="701" spans="1:12" x14ac:dyDescent="0.2">
      <c r="A701" s="26" t="s">
        <v>1298</v>
      </c>
      <c r="B701" s="18" t="s">
        <v>602</v>
      </c>
      <c r="C701" s="19">
        <v>130000000</v>
      </c>
      <c r="D701" s="19">
        <v>0</v>
      </c>
      <c r="E701" s="19">
        <v>0</v>
      </c>
      <c r="F701" s="19">
        <v>0</v>
      </c>
      <c r="G701" s="19">
        <v>70000000</v>
      </c>
      <c r="H701" s="19">
        <v>60000000</v>
      </c>
      <c r="I701" s="19">
        <v>60000000</v>
      </c>
      <c r="J701" s="17">
        <f t="shared" si="16"/>
        <v>100</v>
      </c>
      <c r="K701" s="19">
        <v>0</v>
      </c>
      <c r="L701" s="27">
        <v>0</v>
      </c>
    </row>
    <row r="702" spans="1:12" ht="25.5" x14ac:dyDescent="0.2">
      <c r="A702" s="26" t="s">
        <v>1299</v>
      </c>
      <c r="B702" s="18" t="s">
        <v>603</v>
      </c>
      <c r="C702" s="19">
        <v>150000000</v>
      </c>
      <c r="D702" s="19">
        <v>0</v>
      </c>
      <c r="E702" s="19">
        <v>0</v>
      </c>
      <c r="F702" s="19">
        <v>70000000</v>
      </c>
      <c r="G702" s="19">
        <v>0</v>
      </c>
      <c r="H702" s="19">
        <v>220000000</v>
      </c>
      <c r="I702" s="19">
        <v>150000000</v>
      </c>
      <c r="J702" s="17">
        <f t="shared" si="16"/>
        <v>68.181818181818201</v>
      </c>
      <c r="K702" s="19">
        <v>70000000</v>
      </c>
      <c r="L702" s="27">
        <v>31.818181818181799</v>
      </c>
    </row>
    <row r="703" spans="1:12" x14ac:dyDescent="0.2">
      <c r="A703" s="26" t="s">
        <v>1300</v>
      </c>
      <c r="B703" s="18" t="s">
        <v>604</v>
      </c>
      <c r="C703" s="19">
        <v>150000000</v>
      </c>
      <c r="D703" s="19">
        <v>39344527</v>
      </c>
      <c r="E703" s="19">
        <v>0</v>
      </c>
      <c r="F703" s="19">
        <v>77124294</v>
      </c>
      <c r="G703" s="19">
        <v>39344527</v>
      </c>
      <c r="H703" s="19">
        <v>227124294</v>
      </c>
      <c r="I703" s="19">
        <v>227124294</v>
      </c>
      <c r="J703" s="17">
        <f t="shared" si="16"/>
        <v>100</v>
      </c>
      <c r="K703" s="19">
        <v>0</v>
      </c>
      <c r="L703" s="27">
        <v>0</v>
      </c>
    </row>
    <row r="704" spans="1:12" x14ac:dyDescent="0.2">
      <c r="A704" s="26" t="s">
        <v>1301</v>
      </c>
      <c r="B704" s="18" t="s">
        <v>605</v>
      </c>
      <c r="C704" s="19">
        <v>63732454</v>
      </c>
      <c r="D704" s="19">
        <v>0</v>
      </c>
      <c r="E704" s="19">
        <v>0</v>
      </c>
      <c r="F704" s="19">
        <v>0</v>
      </c>
      <c r="G704" s="19">
        <v>23732454</v>
      </c>
      <c r="H704" s="19">
        <v>40000000</v>
      </c>
      <c r="I704" s="19">
        <v>40000000</v>
      </c>
      <c r="J704" s="17">
        <f t="shared" si="16"/>
        <v>100</v>
      </c>
      <c r="K704" s="19">
        <v>0</v>
      </c>
      <c r="L704" s="27">
        <v>0</v>
      </c>
    </row>
    <row r="705" spans="1:12" x14ac:dyDescent="0.2">
      <c r="A705" s="26" t="s">
        <v>1302</v>
      </c>
      <c r="B705" s="18" t="s">
        <v>606</v>
      </c>
      <c r="C705" s="19">
        <v>680571165</v>
      </c>
      <c r="D705" s="19">
        <v>66229684</v>
      </c>
      <c r="E705" s="19">
        <v>0</v>
      </c>
      <c r="F705" s="19">
        <v>0</v>
      </c>
      <c r="G705" s="19">
        <v>58000000</v>
      </c>
      <c r="H705" s="19">
        <v>688800849</v>
      </c>
      <c r="I705" s="19">
        <v>562233745</v>
      </c>
      <c r="J705" s="17">
        <f t="shared" si="16"/>
        <v>81.62500754989631</v>
      </c>
      <c r="K705" s="19">
        <v>126567104</v>
      </c>
      <c r="L705" s="27">
        <v>18.374992450103697</v>
      </c>
    </row>
    <row r="706" spans="1:12" x14ac:dyDescent="0.2">
      <c r="A706" s="1"/>
    </row>
    <row r="707" spans="1:12" x14ac:dyDescent="0.2">
      <c r="A707" s="1"/>
    </row>
    <row r="708" spans="1:12" x14ac:dyDescent="0.2">
      <c r="A708" s="1"/>
    </row>
    <row r="709" spans="1:12" x14ac:dyDescent="0.2">
      <c r="A709" s="1"/>
    </row>
    <row r="710" spans="1:12" x14ac:dyDescent="0.2">
      <c r="A710" s="1"/>
    </row>
    <row r="711" spans="1:12" x14ac:dyDescent="0.2">
      <c r="A711" s="1"/>
    </row>
    <row r="712" spans="1:12" x14ac:dyDescent="0.2">
      <c r="A712" s="1"/>
    </row>
    <row r="713" spans="1:12" x14ac:dyDescent="0.2">
      <c r="A713" s="1"/>
    </row>
    <row r="714" spans="1:12" x14ac:dyDescent="0.2">
      <c r="A714" s="1"/>
    </row>
    <row r="715" spans="1:12" x14ac:dyDescent="0.2">
      <c r="A715" s="1"/>
    </row>
    <row r="716" spans="1:12" x14ac:dyDescent="0.2">
      <c r="A716" s="1"/>
    </row>
    <row r="717" spans="1:12" x14ac:dyDescent="0.2">
      <c r="A717" s="1"/>
    </row>
    <row r="718" spans="1:12" x14ac:dyDescent="0.2">
      <c r="A718" s="1"/>
    </row>
    <row r="719" spans="1:12" x14ac:dyDescent="0.2">
      <c r="A719" s="1"/>
    </row>
    <row r="720" spans="1:12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</sheetData>
  <autoFilter ref="A9:L705"/>
  <mergeCells count="10">
    <mergeCell ref="K6:L6"/>
    <mergeCell ref="F6:G6"/>
    <mergeCell ref="K5:L5"/>
    <mergeCell ref="A5:B5"/>
    <mergeCell ref="A6:A7"/>
    <mergeCell ref="B6:B7"/>
    <mergeCell ref="C5:C7"/>
    <mergeCell ref="D5:G5"/>
    <mergeCell ref="D6:E6"/>
    <mergeCell ref="H5:H7"/>
  </mergeCells>
  <phoneticPr fontId="11" type="noConversion"/>
  <printOptions horizontalCentered="1"/>
  <pageMargins left="0.94488188976377963" right="0" top="0.78740157480314965" bottom="0.59055118110236227" header="0" footer="0"/>
  <pageSetup paperSize="5" scale="5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 GASTO DE INVERS 30.11.2016</vt:lpstr>
      <vt:lpstr>'EJEC GASTO DE INVERS 30.11.2016'!Títulos_a_imprimir</vt:lpstr>
    </vt:vector>
  </TitlesOfParts>
  <Company>C-NIX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Hubeimar Gutierrez B.</dc:creator>
  <cp:lastModifiedBy>arnold wilson pomedo murillo</cp:lastModifiedBy>
  <cp:lastPrinted>2016-12-02T12:25:08Z</cp:lastPrinted>
  <dcterms:created xsi:type="dcterms:W3CDTF">1999-06-19T04:42:34Z</dcterms:created>
  <dcterms:modified xsi:type="dcterms:W3CDTF">2016-12-02T12:27:48Z</dcterms:modified>
</cp:coreProperties>
</file>